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570" windowHeight="11760" activeTab="4"/>
  </bookViews>
  <sheets>
    <sheet name="стр.1" sheetId="1" r:id="rId1"/>
    <sheet name="стр.2_3" sheetId="2" r:id="rId2"/>
    <sheet name="2018 ГОД" sheetId="3" r:id="rId3"/>
    <sheet name="2019" sheetId="4" r:id="rId4"/>
    <sheet name="2020" sheetId="5" r:id="rId5"/>
    <sheet name="стр.7" sheetId="6" r:id="rId6"/>
    <sheet name="стр.8" sheetId="7" r:id="rId7"/>
  </sheets>
  <definedNames>
    <definedName name="_xlnm.Print_Area" localSheetId="2">'2018 ГОД'!$A$1:$GM$90</definedName>
    <definedName name="_xlnm.Print_Area" localSheetId="3">'2019'!$A$1:$GM$91</definedName>
    <definedName name="_xlnm.Print_Area" localSheetId="4">'2020'!$A$1:$GM$91</definedName>
    <definedName name="_xlnm.Print_Area" localSheetId="0">'стр.1'!$A$1:$DA$46</definedName>
    <definedName name="_xlnm.Print_Area" localSheetId="1">'стр.2_3'!$A$1:$DA$97</definedName>
    <definedName name="_xlnm.Print_Area" localSheetId="5">'стр.7'!$A$1:$FK$21</definedName>
    <definedName name="_xlnm.Print_Area" localSheetId="6">'стр.8'!$A$1:$FK$35</definedName>
  </definedNames>
  <calcPr fullCalcOnLoad="1"/>
</workbook>
</file>

<file path=xl/sharedStrings.xml><?xml version="1.0" encoding="utf-8"?>
<sst xmlns="http://schemas.openxmlformats.org/spreadsheetml/2006/main" count="1488" uniqueCount="326">
  <si>
    <t>Наименование показателя</t>
  </si>
  <si>
    <t>из них:</t>
  </si>
  <si>
    <t>"</t>
  </si>
  <si>
    <t xml:space="preserve"> г.</t>
  </si>
  <si>
    <t>в том числе:</t>
  </si>
  <si>
    <t>(подпись)</t>
  </si>
  <si>
    <t>(расшифровка подписи)</t>
  </si>
  <si>
    <t>КОДЫ</t>
  </si>
  <si>
    <t>Дата</t>
  </si>
  <si>
    <t>по ОКЕИ</t>
  </si>
  <si>
    <t>ИНН/КПП</t>
  </si>
  <si>
    <t>Адрес фактического местонахождения</t>
  </si>
  <si>
    <t>УТВЕРЖДАЮ</t>
  </si>
  <si>
    <t>(наименование должности лица, утверждающего документ)</t>
  </si>
  <si>
    <t>I. Нефинансовые активы, всего:</t>
  </si>
  <si>
    <t>II. Финансовые активы, всего</t>
  </si>
  <si>
    <t>III. Обязательства, всего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</si>
  <si>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</si>
  <si>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</si>
  <si>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</si>
  <si>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</si>
  <si>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</si>
  <si>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</si>
  <si>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</si>
  <si>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</si>
  <si>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</si>
  <si>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</si>
  <si>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</si>
  <si>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</si>
  <si>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</si>
  <si>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на 20</t>
  </si>
  <si>
    <t>(уполномоченное лицо)</t>
  </si>
  <si>
    <t>Исполнитель</t>
  </si>
  <si>
    <t>План
финансово-хозяйственной деятельности</t>
  </si>
  <si>
    <t>Форма по КФД</t>
  </si>
  <si>
    <t>по ОКПО</t>
  </si>
  <si>
    <t>Наименование органа, осуществляющего</t>
  </si>
  <si>
    <t>функции и полномочия учредителя</t>
  </si>
  <si>
    <t>1.1. Общая балансовая стоимость недвижимого государственного имущества, всего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</si>
  <si>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</si>
  <si>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</si>
  <si>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</si>
  <si>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</si>
  <si>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Х</t>
  </si>
  <si>
    <t>210</t>
  </si>
  <si>
    <t>211</t>
  </si>
  <si>
    <t>212</t>
  </si>
  <si>
    <t>213</t>
  </si>
  <si>
    <t>220</t>
  </si>
  <si>
    <t>221</t>
  </si>
  <si>
    <t>222</t>
  </si>
  <si>
    <t>240</t>
  </si>
  <si>
    <t>260</t>
  </si>
  <si>
    <t>262</t>
  </si>
  <si>
    <t>263</t>
  </si>
  <si>
    <t>300</t>
  </si>
  <si>
    <t>310</t>
  </si>
  <si>
    <t>320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</si>
  <si>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</si>
  <si>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</si>
  <si>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</si>
  <si>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</si>
  <si>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</si>
  <si>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</si>
  <si>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</si>
  <si>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</si>
  <si>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</si>
  <si>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</si>
  <si>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500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</si>
  <si>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</si>
  <si>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</si>
  <si>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 xml:space="preserve"> год и плановый период</t>
  </si>
  <si>
    <t>Наименование государственного</t>
  </si>
  <si>
    <t>учреждения (подразделения)</t>
  </si>
  <si>
    <t>Единица измерения:</t>
  </si>
  <si>
    <t>государственного учреждения (подразделения)</t>
  </si>
  <si>
    <t>Сведения о деятельности государственного учреждения</t>
  </si>
  <si>
    <t>1. Цели деятельности Учреждения (Подразделения) в соответствии с федеральными законами, иными нормативными правовыми актами и уставом Учреждения (положением о Подразделении).</t>
  </si>
  <si>
    <t>2. Виды деятельности Учреждения (Подразделения), относящиеся к его основным видам деятельности в соответствии с уставом Учреждения (положением о Подразделении).</t>
  </si>
  <si>
    <t>3. Перечень услуг (работ), относящихся в соответствии с уставом (положением о Подразделении) к основным видам деятельности Учреждения (Подразделения), предоставление которых для физических и юридических лиц осуществляется в том числе за плату.</t>
  </si>
  <si>
    <t>4. Общая балансовая стоимость недвижимого государственного имущества на дату составления Плана (в разрезе стоимости имущества, закрепленного собственником имущества за Учреждением (Подразделением) на праве оперативного управления; приобретенного Учреждением (Подразделением) за счет выделенных собственником имущества учреждения средств; приобретенного Учреждением (Подразделением) за счет доходов, полученных от иной приносящей доход деятельности).</t>
  </si>
  <si>
    <t>5. Общая балансовая стоимость движимого государственного имущества на дату составления Плана, в том числе балансовая стоимость особо ценного движимого имущества.</t>
  </si>
  <si>
    <t>I. Показатели финансового состояния Учреждения (Подразделения)</t>
  </si>
  <si>
    <t xml:space="preserve">на </t>
  </si>
  <si>
    <t>№ п/п</t>
  </si>
  <si>
    <t>Сумма,
тыс. руб.</t>
  </si>
  <si>
    <t>1.1.1. Стоимость имущества, закрепленного собственником имущества за государственным учреждением на праве оперативного управления</t>
  </si>
  <si>
    <t>1.1.2. Стоимость имущества, приобретенного государственным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</si>
  <si>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учреждением (Подразделением) за счет доходов, полученных от платной и иной приносящей доход деятельности</t>
  </si>
  <si>
    <t>2.1. Денежные средства учреждения, всего</t>
  </si>
  <si>
    <t>2.2.1</t>
  </si>
  <si>
    <t>2.2.2</t>
  </si>
  <si>
    <t>2.1.1. Денежные средства учреждения на счетах</t>
  </si>
  <si>
    <t>2.2. Денежные средства учреждения, размещенные на депозиты в кредитной организации</t>
  </si>
  <si>
    <t>2.3. Иные финансовые инструменты</t>
  </si>
  <si>
    <t>2.3.1</t>
  </si>
  <si>
    <t>2.3.2</t>
  </si>
  <si>
    <t>2.4. Дебиторская задолженность по доходам, полученным за счет средств федерального бюджета, всего:</t>
  </si>
  <si>
    <t>2.4.1</t>
  </si>
  <si>
    <t>2.4.2</t>
  </si>
  <si>
    <t>2.5. Дебиторская задолженность по доходам от платной и иной приносящей доход деятельности, всего:</t>
  </si>
  <si>
    <t>2.5.1</t>
  </si>
  <si>
    <t>2.5.2</t>
  </si>
  <si>
    <t>2.6. Дебиторская задолженность по выданным авансам, полученным за счет средств федерального бюджета, всего:</t>
  </si>
  <si>
    <t>2.6.1. по выданным авансам на услуги связи</t>
  </si>
  <si>
    <t>2.6.2. по выданным авансам на транспортные услуги</t>
  </si>
  <si>
    <t>2.6.3. по выданным авансам на коммунальные услуги</t>
  </si>
  <si>
    <t>2.6.4. по выданным авансам на услуги по содержанию имущества</t>
  </si>
  <si>
    <t>2.6.5. по выданным авансам на прочие услуги</t>
  </si>
  <si>
    <t>2.6.6. по выданным авансам на приобретение основных средств</t>
  </si>
  <si>
    <t>2.6.7. по выданным авансам на приобретение нематериальных активов</t>
  </si>
  <si>
    <t>2.6.8. по выданным авансам на приобретение непроизведенных активов</t>
  </si>
  <si>
    <t>2.6.9. по выданным авансам на приобретение материальных запасов</t>
  </si>
  <si>
    <t>2.6.10. по выданным авансам на прочие расходы</t>
  </si>
  <si>
    <t>2.7. Дебиторская задолженность по выданным авансам за счет доходов, полученных от платной и иной приносящей доход деятельности, всего:</t>
  </si>
  <si>
    <t>2.7.1. по выданным авансам на услуги связи</t>
  </si>
  <si>
    <t>2.7.2. по выданным авансам на транспортные услуги</t>
  </si>
  <si>
    <t>2.7.3. по выданным авансам на коммунальные услуги</t>
  </si>
  <si>
    <t>2.7.4. по выданным авансам на услуги по содержанию имущества</t>
  </si>
  <si>
    <t>2.7.5. по выданным авансам на прочие услуги</t>
  </si>
  <si>
    <t>2.7.6. по выданным авансам на приобретение основных средств</t>
  </si>
  <si>
    <t>2.7.7. по выданным авансам на приобретение нематериальных активов</t>
  </si>
  <si>
    <t>2.7.8. по выданным авансам на приобретение непроизведенных активов</t>
  </si>
  <si>
    <t>2.7.9. по выданным авансам на приобретение материальных запасов</t>
  </si>
  <si>
    <t>2.7.10. по выданным авансам на прочие расходы</t>
  </si>
  <si>
    <t>из них:
3.1. Долговые обязательства</t>
  </si>
  <si>
    <t>3.2. Кредиторская задолженность:</t>
  </si>
  <si>
    <t>3.2.1. Просроченная кредиторская задолженность</t>
  </si>
  <si>
    <t>3.3. Кредиторская задолженность по расчетам с поставщиками и подрядчиками за счет средств федерального бюджета, всего:</t>
  </si>
  <si>
    <t>3.4.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</si>
  <si>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</si>
  <si>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</si>
  <si>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</si>
  <si>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</si>
  <si>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</si>
  <si>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</si>
  <si>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</si>
  <si>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</si>
  <si>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</si>
  <si>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</si>
  <si>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</si>
  <si>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</si>
  <si>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</si>
  <si>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всего</t>
  </si>
  <si>
    <t>Код строки</t>
  </si>
  <si>
    <t>Код
строки</t>
  </si>
  <si>
    <t>2</t>
  </si>
  <si>
    <t>3</t>
  </si>
  <si>
    <t>Объем финансового обеспечения, руб. (с точностью до двух знаков после запятой - 0,00)</t>
  </si>
  <si>
    <t>Поступления от оказания услуг (выполнения работ) на платной основе и от иной приносящей доход деятельности</t>
  </si>
  <si>
    <t>Поступления от доходов, всего:</t>
  </si>
  <si>
    <t>100</t>
  </si>
  <si>
    <t>в том числе: доходы от собственности</t>
  </si>
  <si>
    <t>110</t>
  </si>
  <si>
    <t>1.</t>
  </si>
  <si>
    <t>2.</t>
  </si>
  <si>
    <t>111</t>
  </si>
  <si>
    <t>112</t>
  </si>
  <si>
    <t>Доходы от оказания услуг, работ</t>
  </si>
  <si>
    <t>120</t>
  </si>
  <si>
    <t>121</t>
  </si>
  <si>
    <t>122</t>
  </si>
  <si>
    <t>130</t>
  </si>
  <si>
    <t>Доходы от штрафов, пеней, иных сумм принудительного изъятия</t>
  </si>
  <si>
    <t>140</t>
  </si>
  <si>
    <t>150</t>
  </si>
  <si>
    <t>180</t>
  </si>
  <si>
    <t>Доходы от операций с активами</t>
  </si>
  <si>
    <t>181</t>
  </si>
  <si>
    <t>182</t>
  </si>
  <si>
    <t>200</t>
  </si>
  <si>
    <t>Выплаты по расходам, всего:</t>
  </si>
  <si>
    <t>в том числе на выплаты персоналу, всего:</t>
  </si>
  <si>
    <t>из них: оплата труда и начисления на выплаты по оплате труда</t>
  </si>
  <si>
    <t>214</t>
  </si>
  <si>
    <t>Социальные и иные выплаты населению, всего</t>
  </si>
  <si>
    <t>230</t>
  </si>
  <si>
    <t>Уплата налогов, сборов и иных платежей, всего</t>
  </si>
  <si>
    <t>231</t>
  </si>
  <si>
    <t>232</t>
  </si>
  <si>
    <t>250</t>
  </si>
  <si>
    <t>Иные субсидии, предоставленные
из бюджета</t>
  </si>
  <si>
    <t>Прочие расходы (кроме расходов
на закупку товаров, работ, услуг)</t>
  </si>
  <si>
    <t>261</t>
  </si>
  <si>
    <t>264</t>
  </si>
  <si>
    <t>265</t>
  </si>
  <si>
    <t>Арендная плата за пользование недвижимым имуществом</t>
  </si>
  <si>
    <t>266</t>
  </si>
  <si>
    <t>Арендная плата за пользование движимым имуществом</t>
  </si>
  <si>
    <t>267</t>
  </si>
  <si>
    <t>268</t>
  </si>
  <si>
    <t>269</t>
  </si>
  <si>
    <t>Увеличение остатков средств</t>
  </si>
  <si>
    <t>311</t>
  </si>
  <si>
    <t>312</t>
  </si>
  <si>
    <t>Прочие поступления</t>
  </si>
  <si>
    <t>321</t>
  </si>
  <si>
    <t>в том числе поступления нефинансовых активов, всего</t>
  </si>
  <si>
    <t>322</t>
  </si>
  <si>
    <t>323</t>
  </si>
  <si>
    <t>324</t>
  </si>
  <si>
    <t>325</t>
  </si>
  <si>
    <t>400</t>
  </si>
  <si>
    <t>Выбытие финансовых активов, всего</t>
  </si>
  <si>
    <t>Поступление финансовых активов, всего</t>
  </si>
  <si>
    <t>410</t>
  </si>
  <si>
    <t>420</t>
  </si>
  <si>
    <t>Из них: уменьшение остатков средств</t>
  </si>
  <si>
    <t>Прочие выбытия</t>
  </si>
  <si>
    <t>421</t>
  </si>
  <si>
    <t>422</t>
  </si>
  <si>
    <t>Остаток средств на начало года</t>
  </si>
  <si>
    <t>600</t>
  </si>
  <si>
    <t>Остаток средств на конец года</t>
  </si>
  <si>
    <t>II. Показатели по поступлениям и выплатам Учреждения (Подразделения)</t>
  </si>
  <si>
    <t>II.I. Показатели выплат по расходам на закупку товаров, работ, услуг Учреждения (Подразделения)</t>
  </si>
  <si>
    <t>очередной финансовый год</t>
  </si>
  <si>
    <t>1-ый год планового периода</t>
  </si>
  <si>
    <t>2-ой год планового периода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</si>
  <si>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</si>
  <si>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</si>
  <si>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</si>
  <si>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Выплаты по расходам на закупку товаров, работ, услуг, всего:</t>
  </si>
  <si>
    <t>0001</t>
  </si>
  <si>
    <t>1001</t>
  </si>
  <si>
    <t>В том числе:
на оплату контрактов, заключенных до начала очередного финансового года:</t>
  </si>
  <si>
    <t>1002</t>
  </si>
  <si>
    <t>1003</t>
  </si>
  <si>
    <t>2001</t>
  </si>
  <si>
    <t>На закупку товаров, работ, услуг по году начала закупки:</t>
  </si>
  <si>
    <t>Сумма выплат по расходам на закупку товаров, работ и услуг, руб.
(с точностью до двух знаков после запятой - 0,00)</t>
  </si>
  <si>
    <t>Год
начала закупки</t>
  </si>
  <si>
    <t>Поступление</t>
  </si>
  <si>
    <t>Выбытие</t>
  </si>
  <si>
    <t>010</t>
  </si>
  <si>
    <t>020</t>
  </si>
  <si>
    <t>030</t>
  </si>
  <si>
    <t>040</t>
  </si>
  <si>
    <t>Сумма (руб. с точностью до двух знаков
после запятой - 0,00)</t>
  </si>
  <si>
    <t>III. Сведения о средствах, поступающих во временное распоряжение Учреждения (Подразделения)</t>
  </si>
  <si>
    <t>IV. Справочная информация</t>
  </si>
  <si>
    <t>(очередной финансовый год)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</si>
  <si>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</si>
  <si>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</si>
  <si>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</si>
  <si>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</si>
  <si>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Руководитель государственного учреждения (подразделения)</t>
  </si>
  <si>
    <t>по финансовым вопросам</t>
  </si>
  <si>
    <t>Заместитель руководителя государственного учреждения (подразделения)</t>
  </si>
  <si>
    <t>Главный бухгалтер государственного учреждения (подразделения)</t>
  </si>
  <si>
    <t>Тел.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</si>
  <si>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</si>
  <si>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Расходы на закупку товаров,
работ, услуг, всего</t>
  </si>
  <si>
    <t>Субвенции из краевого бюджета</t>
  </si>
  <si>
    <t>Ведомство</t>
  </si>
  <si>
    <t>Раздел, подраздел</t>
  </si>
  <si>
    <t>Целевая статья</t>
  </si>
  <si>
    <t>Вид расхода</t>
  </si>
  <si>
    <t>КОСГУ</t>
  </si>
  <si>
    <t>17</t>
  </si>
  <si>
    <t>2502015614</t>
  </si>
  <si>
    <t>Администрация Артемовского городского округа</t>
  </si>
  <si>
    <t>692760, Приморский край, город Артем, ул. Кирова 46/1</t>
  </si>
  <si>
    <t>520</t>
  </si>
  <si>
    <t>0701</t>
  </si>
  <si>
    <t>0000002203</t>
  </si>
  <si>
    <t>Субсидии на иные цели</t>
  </si>
  <si>
    <t>0000002202</t>
  </si>
  <si>
    <t>0000002204</t>
  </si>
  <si>
    <t>1400670001</t>
  </si>
  <si>
    <t>1400693070</t>
  </si>
  <si>
    <t>0000000000</t>
  </si>
  <si>
    <t>1.Налог на имущество</t>
  </si>
  <si>
    <t>2. Плата за загрезнение окружающей среды</t>
  </si>
  <si>
    <t>290</t>
  </si>
  <si>
    <t>Работы, услуги по содержанию не движимого имущества</t>
  </si>
  <si>
    <t>Прочие работы, услуги</t>
  </si>
  <si>
    <t>225</t>
  </si>
  <si>
    <t>1400425111</t>
  </si>
  <si>
    <t>9999999999</t>
  </si>
  <si>
    <t>340</t>
  </si>
  <si>
    <t>18</t>
  </si>
  <si>
    <t>19</t>
  </si>
  <si>
    <t>М.В. Калюжа</t>
  </si>
  <si>
    <t>Т.В.Озерян</t>
  </si>
  <si>
    <t>842337 3-62-10</t>
  </si>
  <si>
    <t>0500670001</t>
  </si>
  <si>
    <t>226</t>
  </si>
  <si>
    <t>1.комунальные услуги</t>
  </si>
  <si>
    <t>2.комунальные услуги</t>
  </si>
  <si>
    <t>3.комунальные услуги</t>
  </si>
  <si>
    <t>2018</t>
  </si>
  <si>
    <t>2019</t>
  </si>
  <si>
    <t>2230721</t>
  </si>
  <si>
    <t>2230730</t>
  </si>
  <si>
    <t>2230740</t>
  </si>
  <si>
    <t>211 13М</t>
  </si>
  <si>
    <t>213 13М</t>
  </si>
  <si>
    <t>310 13М</t>
  </si>
  <si>
    <t>Субсидия на финансовое обеспечение выполнения муниципального задания</t>
  </si>
  <si>
    <t>1. Субсидии на выполнение муниципального задания</t>
  </si>
  <si>
    <t>2. Присмотр и уход</t>
  </si>
  <si>
    <t>3. Доходы от оказания платных услуг</t>
  </si>
  <si>
    <t>0000002201</t>
  </si>
  <si>
    <t>250201001</t>
  </si>
  <si>
    <r>
      <t xml:space="preserve">муниципальное бюджетное  дошкольное образовательное учреждение               </t>
    </r>
    <r>
      <rPr>
        <b/>
        <sz val="10"/>
        <rFont val="Times New Roman"/>
        <family val="1"/>
      </rPr>
      <t>"Детский сад № 23"</t>
    </r>
    <r>
      <rPr>
        <sz val="10"/>
        <rFont val="Times New Roman"/>
        <family val="1"/>
      </rPr>
      <t xml:space="preserve">  Артемовского городского округа</t>
    </r>
  </si>
  <si>
    <t>1400925191</t>
  </si>
  <si>
    <t>декабря</t>
  </si>
  <si>
    <t>Начальник  управления образования администрации Артемовского городского округа</t>
  </si>
  <si>
    <t>Колпакова Л.Я.</t>
  </si>
  <si>
    <t>проверка с доходами</t>
  </si>
  <si>
    <t>проверка равенства доходов и расходов</t>
  </si>
  <si>
    <t>2019, 2020гг.</t>
  </si>
  <si>
    <t xml:space="preserve">01 января </t>
  </si>
  <si>
    <t>Уплатасборов и иных платежей</t>
  </si>
  <si>
    <t>241</t>
  </si>
  <si>
    <t>20</t>
  </si>
  <si>
    <t>2020</t>
  </si>
  <si>
    <t>3700125341</t>
  </si>
  <si>
    <t>119</t>
  </si>
  <si>
    <t>853</t>
  </si>
  <si>
    <t>Уплата сборов и иных платежей</t>
  </si>
  <si>
    <t>244</t>
  </si>
  <si>
    <t>225 11</t>
  </si>
  <si>
    <t>851</t>
  </si>
  <si>
    <t>0500693070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</si>
</sst>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sz val="8"/>
      <name val="Arial Cyr"/>
      <family val="0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vertical="top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right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3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" fontId="5" fillId="3" borderId="0" xfId="0" applyNumberFormat="1" applyFont="1" applyFill="1" applyAlignment="1">
      <alignment/>
    </xf>
    <xf numFmtId="0" fontId="5" fillId="0" borderId="15" xfId="0" applyNumberFormat="1" applyFont="1" applyBorder="1" applyAlignment="1">
      <alignment horizontal="center" vertical="top"/>
    </xf>
    <xf numFmtId="49" fontId="5" fillId="3" borderId="15" xfId="0" applyNumberFormat="1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13" xfId="0" applyNumberFormat="1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5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9" fontId="5" fillId="0" borderId="13" xfId="0" applyNumberFormat="1" applyFont="1" applyFill="1" applyBorder="1" applyAlignment="1">
      <alignment horizontal="left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18" xfId="0" applyFont="1" applyBorder="1" applyAlignment="1">
      <alignment horizontal="left" vertical="top" wrapText="1" indent="2"/>
    </xf>
    <xf numFmtId="0" fontId="4" fillId="0" borderId="19" xfId="0" applyFont="1" applyBorder="1" applyAlignment="1">
      <alignment horizontal="left" vertical="top" wrapText="1" indent="2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49" fontId="4" fillId="0" borderId="19" xfId="0" applyNumberFormat="1" applyFont="1" applyFill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8" xfId="0" applyNumberFormat="1" applyFont="1" applyFill="1" applyBorder="1" applyAlignment="1">
      <alignment horizontal="center" vertical="center"/>
    </xf>
    <xf numFmtId="4" fontId="4" fillId="33" borderId="19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/>
    </xf>
    <xf numFmtId="4" fontId="4" fillId="3" borderId="18" xfId="0" applyNumberFormat="1" applyFont="1" applyFill="1" applyBorder="1" applyAlignment="1">
      <alignment horizontal="center" vertical="center"/>
    </xf>
    <xf numFmtId="4" fontId="4" fillId="3" borderId="19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8" xfId="0" applyNumberFormat="1" applyFont="1" applyFill="1" applyBorder="1" applyAlignment="1">
      <alignment horizontal="center" vertical="center"/>
    </xf>
    <xf numFmtId="49" fontId="5" fillId="3" borderId="1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8" xfId="0" applyNumberFormat="1" applyFont="1" applyBorder="1" applyAlignment="1">
      <alignment horizontal="center" vertical="top"/>
    </xf>
    <xf numFmtId="0" fontId="5" fillId="0" borderId="19" xfId="0" applyNumberFormat="1" applyFont="1" applyBorder="1" applyAlignment="1">
      <alignment horizontal="center" vertical="top"/>
    </xf>
    <xf numFmtId="4" fontId="5" fillId="3" borderId="22" xfId="0" applyNumberFormat="1" applyFont="1" applyFill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4" fontId="5" fillId="3" borderId="18" xfId="0" applyNumberFormat="1" applyFont="1" applyFill="1" applyBorder="1" applyAlignment="1">
      <alignment horizontal="center" vertical="center"/>
    </xf>
    <xf numFmtId="4" fontId="5" fillId="3" borderId="19" xfId="0" applyNumberFormat="1" applyFont="1" applyFill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0" fontId="9" fillId="3" borderId="18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4" fontId="4" fillId="0" borderId="15" xfId="0" applyNumberFormat="1" applyFont="1" applyFill="1" applyBorder="1" applyAlignment="1">
      <alignment horizontal="center" vertical="center"/>
    </xf>
    <xf numFmtId="4" fontId="4" fillId="33" borderId="15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horizontal="left" vertical="center" wrapText="1" indent="1"/>
    </xf>
    <xf numFmtId="4" fontId="5" fillId="3" borderId="15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>
      <alignment horizontal="center" vertical="top"/>
    </xf>
    <xf numFmtId="0" fontId="5" fillId="0" borderId="19" xfId="0" applyNumberFormat="1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49" fontId="4" fillId="0" borderId="18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2" fontId="4" fillId="0" borderId="18" xfId="0" applyNumberFormat="1" applyFont="1" applyBorder="1" applyAlignment="1">
      <alignment horizontal="center" vertical="top"/>
    </xf>
    <xf numFmtId="2" fontId="4" fillId="0" borderId="19" xfId="0" applyNumberFormat="1" applyFont="1" applyBorder="1" applyAlignment="1">
      <alignment horizontal="center" vertical="top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13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left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A46"/>
  <sheetViews>
    <sheetView view="pageBreakPreview" zoomScaleSheetLayoutView="100" zoomScalePageLayoutView="0" workbookViewId="0" topLeftCell="A1">
      <selection activeCell="DE53" sqref="DE53"/>
    </sheetView>
  </sheetViews>
  <sheetFormatPr defaultColWidth="0.875" defaultRowHeight="12.75"/>
  <cols>
    <col min="1" max="16384" width="0.875" style="1" customWidth="1"/>
  </cols>
  <sheetData>
    <row r="1" s="7" customFormat="1" ht="8.25" customHeight="1"/>
    <row r="2" spans="54:105" s="7" customFormat="1" ht="12.75">
      <c r="BB2" s="90" t="s">
        <v>12</v>
      </c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</row>
    <row r="3" spans="54:105" s="7" customFormat="1" ht="33.75" customHeight="1">
      <c r="BB3" s="83" t="s">
        <v>308</v>
      </c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</row>
    <row r="4" spans="54:105" s="37" customFormat="1" ht="12" customHeight="1">
      <c r="BB4" s="84" t="s">
        <v>13</v>
      </c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</row>
    <row r="5" spans="54:105" s="7" customFormat="1" ht="12.75"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 t="s">
        <v>309</v>
      </c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</row>
    <row r="6" spans="54:105" s="37" customFormat="1" ht="12" customHeight="1">
      <c r="BB6" s="92" t="s">
        <v>5</v>
      </c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 t="s">
        <v>6</v>
      </c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</row>
    <row r="7" spans="54:105" s="7" customFormat="1" ht="9" customHeight="1"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</row>
    <row r="8" spans="71:103" s="26" customFormat="1" ht="12.75">
      <c r="BS8" s="94" t="s">
        <v>2</v>
      </c>
      <c r="BT8" s="94"/>
      <c r="BU8" s="101"/>
      <c r="BV8" s="101"/>
      <c r="BW8" s="101"/>
      <c r="BX8" s="101"/>
      <c r="BY8" s="95" t="s">
        <v>2</v>
      </c>
      <c r="BZ8" s="95"/>
      <c r="CA8" s="95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70">
        <v>20</v>
      </c>
      <c r="CR8" s="70"/>
      <c r="CS8" s="70"/>
      <c r="CT8" s="70"/>
      <c r="CU8" s="104"/>
      <c r="CV8" s="104"/>
      <c r="CW8" s="104"/>
      <c r="CX8" s="104"/>
      <c r="CY8" s="26" t="s">
        <v>3</v>
      </c>
    </row>
    <row r="9" s="7" customFormat="1" ht="9" customHeight="1"/>
    <row r="10" spans="1:105" s="2" customFormat="1" ht="29.25" customHeight="1">
      <c r="A10" s="96" t="s">
        <v>33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</row>
    <row r="11" spans="35:87" s="3" customFormat="1" ht="15" customHeight="1">
      <c r="AI11" s="4" t="s">
        <v>30</v>
      </c>
      <c r="AJ11" s="74" t="s">
        <v>281</v>
      </c>
      <c r="AK11" s="74"/>
      <c r="AL11" s="74"/>
      <c r="AM11" s="74"/>
      <c r="AN11" s="11" t="s">
        <v>71</v>
      </c>
      <c r="BQ11" s="85" t="s">
        <v>312</v>
      </c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</row>
    <row r="12" spans="35:88" s="3" customFormat="1" ht="9" customHeight="1">
      <c r="AI12" s="4"/>
      <c r="AJ12" s="6"/>
      <c r="AK12" s="6"/>
      <c r="AL12" s="6"/>
      <c r="AM12" s="6"/>
      <c r="AN12" s="11"/>
      <c r="BR12" s="48"/>
      <c r="BS12" s="48"/>
      <c r="BT12" s="48"/>
      <c r="BU12" s="48"/>
      <c r="BV12" s="48"/>
      <c r="BW12" s="48"/>
      <c r="BX12" s="48"/>
      <c r="BY12" s="48"/>
      <c r="CF12" s="5"/>
      <c r="CG12" s="6"/>
      <c r="CH12" s="6"/>
      <c r="CI12" s="6"/>
      <c r="CJ12" s="6"/>
    </row>
    <row r="13" spans="36:88" s="3" customFormat="1" ht="15" customHeight="1">
      <c r="AJ13" s="100" t="s">
        <v>2</v>
      </c>
      <c r="AK13" s="100"/>
      <c r="AL13" s="98" t="s">
        <v>281</v>
      </c>
      <c r="AM13" s="98"/>
      <c r="AN13" s="98"/>
      <c r="AO13" s="98"/>
      <c r="AP13" s="103" t="s">
        <v>2</v>
      </c>
      <c r="AQ13" s="103"/>
      <c r="AR13" s="103"/>
      <c r="AS13" s="98" t="s">
        <v>307</v>
      </c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73">
        <v>20</v>
      </c>
      <c r="BI13" s="73"/>
      <c r="BJ13" s="73"/>
      <c r="BK13" s="73"/>
      <c r="BL13" s="74" t="s">
        <v>259</v>
      </c>
      <c r="BM13" s="74"/>
      <c r="BN13" s="74"/>
      <c r="BO13" s="74"/>
      <c r="BP13" s="3" t="s">
        <v>3</v>
      </c>
      <c r="BS13" s="48"/>
      <c r="BV13" s="48"/>
      <c r="BW13" s="48"/>
      <c r="BX13" s="48"/>
      <c r="BY13" s="48"/>
      <c r="CF13" s="5"/>
      <c r="CG13" s="6"/>
      <c r="CH13" s="6"/>
      <c r="CI13" s="6"/>
      <c r="CJ13" s="6"/>
    </row>
    <row r="14" spans="35:88" s="7" customFormat="1" ht="9" customHeight="1">
      <c r="AI14" s="12"/>
      <c r="BU14" s="46"/>
      <c r="BV14" s="46"/>
      <c r="BW14" s="46"/>
      <c r="BX14" s="46"/>
      <c r="BY14" s="46"/>
      <c r="CF14" s="43"/>
      <c r="CG14" s="41"/>
      <c r="CH14" s="41"/>
      <c r="CI14" s="41"/>
      <c r="CJ14" s="41"/>
    </row>
    <row r="15" spans="92:105" s="7" customFormat="1" ht="12.75">
      <c r="CN15" s="99" t="s">
        <v>7</v>
      </c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</row>
    <row r="16" spans="88:105" s="7" customFormat="1" ht="12.75" customHeight="1">
      <c r="CJ16" s="12"/>
      <c r="CL16" s="12" t="s">
        <v>34</v>
      </c>
      <c r="CN16" s="87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9"/>
    </row>
    <row r="17" spans="77:105" s="7" customFormat="1" ht="12.75" customHeight="1">
      <c r="BY17" s="27"/>
      <c r="CE17" s="24"/>
      <c r="CL17" s="12" t="s">
        <v>8</v>
      </c>
      <c r="CN17" s="87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9"/>
    </row>
    <row r="18" spans="77:105" s="7" customFormat="1" ht="12.75" customHeight="1">
      <c r="BY18" s="27"/>
      <c r="CE18" s="24"/>
      <c r="CL18" s="12"/>
      <c r="CN18" s="87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9"/>
    </row>
    <row r="19" spans="77:105" s="7" customFormat="1" ht="12.75" customHeight="1">
      <c r="BY19" s="27"/>
      <c r="BZ19" s="27"/>
      <c r="CJ19" s="12"/>
      <c r="CL19" s="12"/>
      <c r="CN19" s="87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9"/>
    </row>
    <row r="20" spans="1:105" s="7" customFormat="1" ht="12.75" customHeight="1">
      <c r="A20" s="22" t="s">
        <v>72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K20" s="102" t="s">
        <v>305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27"/>
      <c r="CJ20" s="30"/>
      <c r="CL20" s="12" t="s">
        <v>35</v>
      </c>
      <c r="CN20" s="75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7"/>
    </row>
    <row r="21" spans="1:105" s="7" customFormat="1" ht="12.75">
      <c r="A21" s="14" t="s">
        <v>73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27"/>
      <c r="CJ21" s="30"/>
      <c r="CL21" s="24"/>
      <c r="CN21" s="78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80"/>
    </row>
    <row r="22" spans="37:105" s="9" customFormat="1" ht="12.75" customHeight="1"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CJ22" s="32"/>
      <c r="CL22" s="1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</row>
    <row r="23" spans="2:105" s="7" customFormat="1" ht="12.75" customHeigh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13"/>
      <c r="CK23" s="9"/>
      <c r="CL23" s="12"/>
      <c r="CN23" s="87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9"/>
    </row>
    <row r="24" spans="1:105" s="7" customFormat="1" ht="12.75" customHeight="1">
      <c r="A24" s="22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25"/>
      <c r="V24" s="28"/>
      <c r="W24" s="28"/>
      <c r="X24" s="28"/>
      <c r="Y24" s="28"/>
      <c r="Z24" s="29"/>
      <c r="AA24" s="29"/>
      <c r="AB24" s="29"/>
      <c r="AC24" s="10"/>
      <c r="AD24" s="10"/>
      <c r="AE24" s="10"/>
      <c r="AF24" s="10"/>
      <c r="AG24" s="10"/>
      <c r="AI24" s="33"/>
      <c r="AJ24" s="33"/>
      <c r="BZ24" s="27"/>
      <c r="CJ24" s="30"/>
      <c r="CL24" s="12"/>
      <c r="CN24" s="87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9"/>
    </row>
    <row r="25" spans="1:105" s="7" customFormat="1" ht="12.75" customHeight="1">
      <c r="A25" s="24" t="s">
        <v>10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25"/>
      <c r="V25" s="28"/>
      <c r="W25" s="28"/>
      <c r="X25" s="28"/>
      <c r="Y25" s="28"/>
      <c r="Z25" s="29"/>
      <c r="AA25" s="29"/>
      <c r="AB25" s="29"/>
      <c r="AC25" s="10"/>
      <c r="AD25" s="10"/>
      <c r="AE25" s="10"/>
      <c r="AF25" s="10"/>
      <c r="AG25" s="10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27"/>
      <c r="CJ25" s="30"/>
      <c r="CL25" s="12"/>
      <c r="CN25" s="87" t="s">
        <v>260</v>
      </c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9"/>
    </row>
    <row r="26" spans="1:105" s="7" customFormat="1" ht="12.75" customHeight="1">
      <c r="A26" s="22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25"/>
      <c r="V26" s="28"/>
      <c r="W26" s="28"/>
      <c r="X26" s="28"/>
      <c r="Y26" s="28"/>
      <c r="Z26" s="29"/>
      <c r="AA26" s="29"/>
      <c r="AB26" s="29"/>
      <c r="AC26" s="10"/>
      <c r="AD26" s="10"/>
      <c r="AE26" s="10"/>
      <c r="AF26" s="10"/>
      <c r="AG26" s="10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Y26" s="27"/>
      <c r="BZ26" s="27"/>
      <c r="CJ26" s="30"/>
      <c r="CL26" s="12"/>
      <c r="CN26" s="72" t="s">
        <v>304</v>
      </c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</row>
    <row r="27" spans="1:105" s="7" customFormat="1" ht="12.75" customHeight="1">
      <c r="A27" s="22" t="s">
        <v>74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25"/>
      <c r="V27" s="28"/>
      <c r="W27" s="28"/>
      <c r="X27" s="28"/>
      <c r="Y27" s="28"/>
      <c r="Z27" s="29"/>
      <c r="AA27" s="29"/>
      <c r="AB27" s="29"/>
      <c r="AC27" s="10"/>
      <c r="AD27" s="10"/>
      <c r="AE27" s="10"/>
      <c r="AF27" s="10"/>
      <c r="AG27" s="10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Y27" s="27"/>
      <c r="BZ27" s="27"/>
      <c r="CJ27" s="30"/>
      <c r="CL27" s="12" t="s">
        <v>9</v>
      </c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</row>
    <row r="28" spans="1:88" s="7" customFormat="1" ht="9" customHeight="1">
      <c r="A28" s="22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25"/>
      <c r="V28" s="28"/>
      <c r="W28" s="28"/>
      <c r="X28" s="28"/>
      <c r="Y28" s="28"/>
      <c r="Z28" s="29"/>
      <c r="AA28" s="29"/>
      <c r="AB28" s="29"/>
      <c r="AC28" s="10"/>
      <c r="AD28" s="10"/>
      <c r="AE28" s="10"/>
      <c r="AF28" s="10"/>
      <c r="AG28" s="10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Y28" s="27"/>
      <c r="BZ28" s="27"/>
      <c r="CJ28" s="30"/>
    </row>
    <row r="29" spans="1:105" s="7" customFormat="1" ht="12.75">
      <c r="A29" s="7" t="s">
        <v>36</v>
      </c>
      <c r="AS29" s="42"/>
      <c r="AT29" s="93" t="s">
        <v>261</v>
      </c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</row>
    <row r="30" spans="1:105" s="7" customFormat="1" ht="12.75">
      <c r="A30" s="22" t="s">
        <v>37</v>
      </c>
      <c r="AS30" s="42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</row>
    <row r="31" spans="1:105" s="7" customFormat="1" ht="9" customHeight="1">
      <c r="A31" s="14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14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</row>
    <row r="32" spans="1:105" s="7" customFormat="1" ht="12.75">
      <c r="A32" s="22" t="s">
        <v>11</v>
      </c>
      <c r="AS32" s="40"/>
      <c r="AT32" s="71" t="s">
        <v>262</v>
      </c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</row>
    <row r="33" spans="1:105" s="7" customFormat="1" ht="12.75">
      <c r="A33" s="22" t="s">
        <v>75</v>
      </c>
      <c r="AS33" s="40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</row>
    <row r="34" s="7" customFormat="1" ht="9" customHeight="1"/>
    <row r="35" spans="1:105" s="45" customFormat="1" ht="12.75">
      <c r="A35" s="90" t="s">
        <v>76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</row>
    <row r="36" spans="1:104" s="7" customFormat="1" ht="9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</row>
    <row r="37" spans="1:105" s="24" customFormat="1" ht="27.75" customHeight="1">
      <c r="A37" s="86" t="s">
        <v>77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</row>
    <row r="38" spans="1:105" s="24" customFormat="1" ht="1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</row>
    <row r="39" spans="1:105" s="24" customFormat="1" ht="27.75" customHeight="1">
      <c r="A39" s="81" t="s">
        <v>78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</row>
    <row r="40" spans="1:105" s="24" customFormat="1" ht="1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</row>
    <row r="41" spans="1:105" s="24" customFormat="1" ht="40.5" customHeight="1">
      <c r="A41" s="81" t="s">
        <v>79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</row>
    <row r="42" spans="1:105" s="24" customFormat="1" ht="1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</row>
    <row r="43" spans="1:105" s="24" customFormat="1" ht="66.75" customHeight="1">
      <c r="A43" s="81" t="s">
        <v>80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</row>
    <row r="44" spans="1:105" s="24" customFormat="1" ht="1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</row>
    <row r="45" spans="1:105" s="24" customFormat="1" ht="27.75" customHeight="1">
      <c r="A45" s="86" t="s">
        <v>81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</row>
    <row r="46" spans="1:105" s="24" customFormat="1" ht="1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</row>
  </sheetData>
  <sheetProtection/>
  <mergeCells count="49">
    <mergeCell ref="CN22:DA22"/>
    <mergeCell ref="CN26:DA26"/>
    <mergeCell ref="CB8:CP8"/>
    <mergeCell ref="AK20:BY23"/>
    <mergeCell ref="CN19:DA19"/>
    <mergeCell ref="CN18:DA18"/>
    <mergeCell ref="AP13:AR13"/>
    <mergeCell ref="CU8:CX8"/>
    <mergeCell ref="BU8:BX8"/>
    <mergeCell ref="AT29:DA30"/>
    <mergeCell ref="BS8:BT8"/>
    <mergeCell ref="BY8:CA8"/>
    <mergeCell ref="A10:DA10"/>
    <mergeCell ref="AJ11:AM11"/>
    <mergeCell ref="AL13:AO13"/>
    <mergeCell ref="AS13:BG13"/>
    <mergeCell ref="CN16:DA16"/>
    <mergeCell ref="CN15:DA15"/>
    <mergeCell ref="AJ13:AK13"/>
    <mergeCell ref="BB2:DA2"/>
    <mergeCell ref="BB5:BU5"/>
    <mergeCell ref="BB6:BU6"/>
    <mergeCell ref="BV5:DA5"/>
    <mergeCell ref="BV6:DA6"/>
    <mergeCell ref="A42:DA42"/>
    <mergeCell ref="A35:DA35"/>
    <mergeCell ref="A37:DA37"/>
    <mergeCell ref="A38:DA38"/>
    <mergeCell ref="A39:DA39"/>
    <mergeCell ref="BB3:DA3"/>
    <mergeCell ref="BB4:DA4"/>
    <mergeCell ref="BQ11:CI11"/>
    <mergeCell ref="A43:DA43"/>
    <mergeCell ref="A44:DA44"/>
    <mergeCell ref="A45:DA45"/>
    <mergeCell ref="CN23:DA23"/>
    <mergeCell ref="CN17:DA17"/>
    <mergeCell ref="CN24:DA24"/>
    <mergeCell ref="CN25:DA25"/>
    <mergeCell ref="A46:DA46"/>
    <mergeCell ref="CQ8:CT8"/>
    <mergeCell ref="AT32:DA33"/>
    <mergeCell ref="CN27:DA27"/>
    <mergeCell ref="BH13:BK13"/>
    <mergeCell ref="BL13:BO13"/>
    <mergeCell ref="CN20:DA21"/>
    <mergeCell ref="A40:DA40"/>
    <mergeCell ref="A41:DA41"/>
    <mergeCell ref="AK25:BY2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97"/>
  <sheetViews>
    <sheetView view="pageBreakPreview" zoomScaleSheetLayoutView="100" zoomScalePageLayoutView="0" workbookViewId="0" topLeftCell="A67">
      <selection activeCell="CN6" sqref="CN6:DA6"/>
    </sheetView>
  </sheetViews>
  <sheetFormatPr defaultColWidth="0.875" defaultRowHeight="12.75"/>
  <cols>
    <col min="1" max="16384" width="0.875" style="1" customWidth="1"/>
  </cols>
  <sheetData>
    <row r="1" spans="2:105" s="26" customFormat="1" ht="12.75" customHeight="1">
      <c r="B1" s="126" t="s">
        <v>82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49"/>
    </row>
    <row r="2" spans="33:73" s="26" customFormat="1" ht="12.75">
      <c r="AG2" s="44" t="s">
        <v>83</v>
      </c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70"/>
      <c r="BO2" s="70"/>
      <c r="BP2" s="70"/>
      <c r="BQ2" s="70"/>
      <c r="BR2" s="104"/>
      <c r="BS2" s="104"/>
      <c r="BT2" s="104"/>
      <c r="BU2" s="104"/>
    </row>
    <row r="3" s="7" customFormat="1" ht="12.75">
      <c r="DA3" s="12"/>
    </row>
    <row r="4" spans="1:105" s="9" customFormat="1" ht="27.75" customHeight="1">
      <c r="A4" s="106" t="s">
        <v>84</v>
      </c>
      <c r="B4" s="106"/>
      <c r="C4" s="106"/>
      <c r="D4" s="106"/>
      <c r="E4" s="106"/>
      <c r="F4" s="106"/>
      <c r="G4" s="106"/>
      <c r="H4" s="106"/>
      <c r="I4" s="106" t="s">
        <v>0</v>
      </c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5" t="s">
        <v>85</v>
      </c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</row>
    <row r="5" spans="1:105" s="9" customFormat="1" ht="12.75" customHeight="1">
      <c r="A5" s="107">
        <v>1</v>
      </c>
      <c r="B5" s="108"/>
      <c r="C5" s="108"/>
      <c r="D5" s="108"/>
      <c r="E5" s="108"/>
      <c r="F5" s="108"/>
      <c r="G5" s="108"/>
      <c r="H5" s="109"/>
      <c r="I5" s="117">
        <v>2</v>
      </c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9"/>
      <c r="CN5" s="107">
        <v>3</v>
      </c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9"/>
    </row>
    <row r="6" spans="1:105" s="8" customFormat="1" ht="14.25" customHeight="1">
      <c r="A6" s="122"/>
      <c r="B6" s="123"/>
      <c r="C6" s="123"/>
      <c r="D6" s="123"/>
      <c r="E6" s="123"/>
      <c r="F6" s="123"/>
      <c r="G6" s="123"/>
      <c r="H6" s="124"/>
      <c r="I6" s="15"/>
      <c r="J6" s="112" t="s">
        <v>14</v>
      </c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3"/>
      <c r="CN6" s="114">
        <v>8623.7</v>
      </c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6"/>
    </row>
    <row r="7" spans="1:105" s="9" customFormat="1" ht="14.25" customHeight="1">
      <c r="A7" s="122"/>
      <c r="B7" s="123"/>
      <c r="C7" s="123"/>
      <c r="D7" s="123"/>
      <c r="E7" s="123"/>
      <c r="F7" s="123"/>
      <c r="G7" s="123"/>
      <c r="H7" s="124"/>
      <c r="I7" s="16"/>
      <c r="J7" s="120" t="s">
        <v>1</v>
      </c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1"/>
      <c r="CN7" s="107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9"/>
    </row>
    <row r="8" spans="1:105" s="9" customFormat="1" ht="14.25" customHeight="1">
      <c r="A8" s="122"/>
      <c r="B8" s="123"/>
      <c r="C8" s="123"/>
      <c r="D8" s="123"/>
      <c r="E8" s="123"/>
      <c r="F8" s="123"/>
      <c r="G8" s="123"/>
      <c r="H8" s="124"/>
      <c r="I8" s="16"/>
      <c r="J8" s="120" t="s">
        <v>38</v>
      </c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1"/>
      <c r="CN8" s="107">
        <v>4212.4</v>
      </c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9"/>
    </row>
    <row r="9" spans="1:105" s="9" customFormat="1" ht="14.25" customHeight="1">
      <c r="A9" s="122"/>
      <c r="B9" s="123"/>
      <c r="C9" s="123"/>
      <c r="D9" s="123"/>
      <c r="E9" s="123"/>
      <c r="F9" s="123"/>
      <c r="G9" s="123"/>
      <c r="H9" s="124"/>
      <c r="I9" s="16"/>
      <c r="J9" s="110" t="s">
        <v>4</v>
      </c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1"/>
      <c r="CN9" s="107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9"/>
    </row>
    <row r="10" spans="1:105" s="9" customFormat="1" ht="27.75" customHeight="1">
      <c r="A10" s="122"/>
      <c r="B10" s="123"/>
      <c r="C10" s="123"/>
      <c r="D10" s="123"/>
      <c r="E10" s="123"/>
      <c r="F10" s="123"/>
      <c r="G10" s="123"/>
      <c r="H10" s="124"/>
      <c r="I10" s="16"/>
      <c r="J10" s="120" t="s">
        <v>86</v>
      </c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1"/>
      <c r="CN10" s="107">
        <v>4212.4</v>
      </c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9"/>
    </row>
    <row r="11" spans="1:105" s="9" customFormat="1" ht="27.75" customHeight="1">
      <c r="A11" s="122"/>
      <c r="B11" s="123"/>
      <c r="C11" s="123"/>
      <c r="D11" s="123"/>
      <c r="E11" s="123"/>
      <c r="F11" s="123"/>
      <c r="G11" s="123"/>
      <c r="H11" s="124"/>
      <c r="I11" s="16"/>
      <c r="J11" s="120" t="s">
        <v>87</v>
      </c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1"/>
      <c r="CN11" s="107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9"/>
    </row>
    <row r="12" spans="1:105" s="9" customFormat="1" ht="40.5" customHeight="1">
      <c r="A12" s="122"/>
      <c r="B12" s="123"/>
      <c r="C12" s="123"/>
      <c r="D12" s="123"/>
      <c r="E12" s="123"/>
      <c r="F12" s="123"/>
      <c r="G12" s="123"/>
      <c r="H12" s="124"/>
      <c r="I12" s="16"/>
      <c r="J12" s="120" t="s">
        <v>88</v>
      </c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1"/>
      <c r="CN12" s="107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9"/>
    </row>
    <row r="13" spans="1:105" s="9" customFormat="1" ht="14.25" customHeight="1">
      <c r="A13" s="122"/>
      <c r="B13" s="123"/>
      <c r="C13" s="123"/>
      <c r="D13" s="123"/>
      <c r="E13" s="123"/>
      <c r="F13" s="123"/>
      <c r="G13" s="123"/>
      <c r="H13" s="124"/>
      <c r="I13" s="16"/>
      <c r="J13" s="120" t="s">
        <v>39</v>
      </c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1"/>
      <c r="CN13" s="107">
        <v>893.3</v>
      </c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9"/>
    </row>
    <row r="14" spans="1:105" s="9" customFormat="1" ht="14.25" customHeight="1">
      <c r="A14" s="122"/>
      <c r="B14" s="123"/>
      <c r="C14" s="123"/>
      <c r="D14" s="123"/>
      <c r="E14" s="123"/>
      <c r="F14" s="123"/>
      <c r="G14" s="123"/>
      <c r="H14" s="124"/>
      <c r="I14" s="16"/>
      <c r="J14" s="120" t="s">
        <v>40</v>
      </c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1"/>
      <c r="CN14" s="107">
        <v>4411.3</v>
      </c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9"/>
    </row>
    <row r="15" spans="1:105" s="9" customFormat="1" ht="14.25" customHeight="1">
      <c r="A15" s="122"/>
      <c r="B15" s="123"/>
      <c r="C15" s="123"/>
      <c r="D15" s="123"/>
      <c r="E15" s="123"/>
      <c r="F15" s="123"/>
      <c r="G15" s="123"/>
      <c r="H15" s="124"/>
      <c r="I15" s="16"/>
      <c r="J15" s="110" t="s">
        <v>4</v>
      </c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1"/>
      <c r="CN15" s="107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9"/>
    </row>
    <row r="16" spans="1:105" s="9" customFormat="1" ht="14.25" customHeight="1">
      <c r="A16" s="122"/>
      <c r="B16" s="123"/>
      <c r="C16" s="123"/>
      <c r="D16" s="123"/>
      <c r="E16" s="123"/>
      <c r="F16" s="123"/>
      <c r="G16" s="123"/>
      <c r="H16" s="124"/>
      <c r="I16" s="16"/>
      <c r="J16" s="120" t="s">
        <v>41</v>
      </c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1"/>
      <c r="CN16" s="107">
        <v>4411.3</v>
      </c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9"/>
    </row>
    <row r="17" spans="1:105" s="9" customFormat="1" ht="14.25" customHeight="1">
      <c r="A17" s="122"/>
      <c r="B17" s="123"/>
      <c r="C17" s="123"/>
      <c r="D17" s="123"/>
      <c r="E17" s="123"/>
      <c r="F17" s="123"/>
      <c r="G17" s="123"/>
      <c r="H17" s="124"/>
      <c r="I17" s="16"/>
      <c r="J17" s="120" t="s">
        <v>42</v>
      </c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1"/>
      <c r="CN17" s="107">
        <v>2871.7</v>
      </c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9"/>
    </row>
    <row r="18" spans="1:105" s="8" customFormat="1" ht="14.25" customHeight="1">
      <c r="A18" s="122"/>
      <c r="B18" s="123"/>
      <c r="C18" s="123"/>
      <c r="D18" s="123"/>
      <c r="E18" s="123"/>
      <c r="F18" s="123"/>
      <c r="G18" s="123"/>
      <c r="H18" s="124"/>
      <c r="I18" s="15"/>
      <c r="J18" s="112" t="s">
        <v>15</v>
      </c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3"/>
      <c r="CN18" s="114">
        <v>36296.5</v>
      </c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6"/>
    </row>
    <row r="19" spans="1:105" s="9" customFormat="1" ht="14.25" customHeight="1">
      <c r="A19" s="122"/>
      <c r="B19" s="123"/>
      <c r="C19" s="123"/>
      <c r="D19" s="123"/>
      <c r="E19" s="123"/>
      <c r="F19" s="123"/>
      <c r="G19" s="123"/>
      <c r="H19" s="124"/>
      <c r="I19" s="16"/>
      <c r="J19" s="120" t="s">
        <v>1</v>
      </c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1"/>
      <c r="CN19" s="107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9"/>
    </row>
    <row r="20" spans="1:105" s="9" customFormat="1" ht="14.25" customHeight="1">
      <c r="A20" s="122"/>
      <c r="B20" s="123"/>
      <c r="C20" s="123"/>
      <c r="D20" s="123"/>
      <c r="E20" s="123"/>
      <c r="F20" s="123"/>
      <c r="G20" s="123"/>
      <c r="H20" s="124"/>
      <c r="I20" s="16"/>
      <c r="J20" s="120" t="s">
        <v>89</v>
      </c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1"/>
      <c r="CN20" s="107">
        <v>1462.4</v>
      </c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9"/>
    </row>
    <row r="21" spans="1:105" s="9" customFormat="1" ht="14.25" customHeight="1">
      <c r="A21" s="122"/>
      <c r="B21" s="123"/>
      <c r="C21" s="123"/>
      <c r="D21" s="123"/>
      <c r="E21" s="123"/>
      <c r="F21" s="123"/>
      <c r="G21" s="123"/>
      <c r="H21" s="124"/>
      <c r="I21" s="16"/>
      <c r="J21" s="110" t="s">
        <v>4</v>
      </c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1"/>
      <c r="CN21" s="107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9"/>
    </row>
    <row r="22" spans="1:105" s="9" customFormat="1" ht="14.25" customHeight="1">
      <c r="A22" s="122"/>
      <c r="B22" s="123"/>
      <c r="C22" s="123"/>
      <c r="D22" s="123"/>
      <c r="E22" s="123"/>
      <c r="F22" s="123"/>
      <c r="G22" s="123"/>
      <c r="H22" s="124"/>
      <c r="I22" s="16"/>
      <c r="J22" s="120" t="s">
        <v>92</v>
      </c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1"/>
      <c r="CN22" s="107">
        <v>1462.4</v>
      </c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9"/>
    </row>
    <row r="23" spans="1:105" s="9" customFormat="1" ht="27.75" customHeight="1">
      <c r="A23" s="122"/>
      <c r="B23" s="123"/>
      <c r="C23" s="123"/>
      <c r="D23" s="123"/>
      <c r="E23" s="123"/>
      <c r="F23" s="123"/>
      <c r="G23" s="123"/>
      <c r="H23" s="124"/>
      <c r="I23" s="16"/>
      <c r="J23" s="120" t="s">
        <v>93</v>
      </c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1"/>
      <c r="CN23" s="107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9"/>
    </row>
    <row r="24" spans="1:105" s="9" customFormat="1" ht="14.25" customHeight="1">
      <c r="A24" s="122"/>
      <c r="B24" s="123"/>
      <c r="C24" s="123"/>
      <c r="D24" s="123"/>
      <c r="E24" s="123"/>
      <c r="F24" s="123"/>
      <c r="G24" s="123"/>
      <c r="H24" s="124"/>
      <c r="I24" s="16"/>
      <c r="J24" s="110" t="s">
        <v>4</v>
      </c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1"/>
      <c r="CN24" s="107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9"/>
    </row>
    <row r="25" spans="1:105" s="9" customFormat="1" ht="14.25" customHeight="1">
      <c r="A25" s="122"/>
      <c r="B25" s="123"/>
      <c r="C25" s="123"/>
      <c r="D25" s="123"/>
      <c r="E25" s="123"/>
      <c r="F25" s="123"/>
      <c r="G25" s="123"/>
      <c r="H25" s="124"/>
      <c r="I25" s="16"/>
      <c r="J25" s="120" t="s">
        <v>90</v>
      </c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1"/>
      <c r="CN25" s="107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9"/>
    </row>
    <row r="26" spans="1:105" s="9" customFormat="1" ht="14.25" customHeight="1">
      <c r="A26" s="122"/>
      <c r="B26" s="123"/>
      <c r="C26" s="123"/>
      <c r="D26" s="123"/>
      <c r="E26" s="123"/>
      <c r="F26" s="123"/>
      <c r="G26" s="123"/>
      <c r="H26" s="124"/>
      <c r="I26" s="16"/>
      <c r="J26" s="120" t="s">
        <v>91</v>
      </c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1"/>
      <c r="CN26" s="107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9"/>
    </row>
    <row r="27" spans="1:105" s="9" customFormat="1" ht="14.25" customHeight="1">
      <c r="A27" s="122"/>
      <c r="B27" s="123"/>
      <c r="C27" s="123"/>
      <c r="D27" s="123"/>
      <c r="E27" s="123"/>
      <c r="F27" s="123"/>
      <c r="G27" s="123"/>
      <c r="H27" s="124"/>
      <c r="I27" s="16"/>
      <c r="J27" s="120" t="s">
        <v>94</v>
      </c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1"/>
      <c r="CN27" s="107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9"/>
    </row>
    <row r="28" spans="1:105" s="9" customFormat="1" ht="14.25" customHeight="1">
      <c r="A28" s="122"/>
      <c r="B28" s="123"/>
      <c r="C28" s="123"/>
      <c r="D28" s="123"/>
      <c r="E28" s="123"/>
      <c r="F28" s="123"/>
      <c r="G28" s="123"/>
      <c r="H28" s="124"/>
      <c r="I28" s="16"/>
      <c r="J28" s="110" t="s">
        <v>4</v>
      </c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1"/>
      <c r="CN28" s="107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9"/>
    </row>
    <row r="29" spans="1:105" s="9" customFormat="1" ht="14.25" customHeight="1">
      <c r="A29" s="122"/>
      <c r="B29" s="123"/>
      <c r="C29" s="123"/>
      <c r="D29" s="123"/>
      <c r="E29" s="123"/>
      <c r="F29" s="123"/>
      <c r="G29" s="123"/>
      <c r="H29" s="124"/>
      <c r="I29" s="16"/>
      <c r="J29" s="120" t="s">
        <v>95</v>
      </c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1"/>
      <c r="CN29" s="107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9"/>
    </row>
    <row r="30" spans="1:105" s="9" customFormat="1" ht="14.25" customHeight="1">
      <c r="A30" s="122"/>
      <c r="B30" s="123"/>
      <c r="C30" s="123"/>
      <c r="D30" s="123"/>
      <c r="E30" s="123"/>
      <c r="F30" s="123"/>
      <c r="G30" s="123"/>
      <c r="H30" s="124"/>
      <c r="I30" s="16"/>
      <c r="J30" s="120" t="s">
        <v>96</v>
      </c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1"/>
      <c r="CN30" s="107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9"/>
    </row>
    <row r="31" spans="1:105" s="9" customFormat="1" ht="27.75" customHeight="1">
      <c r="A31" s="122"/>
      <c r="B31" s="123"/>
      <c r="C31" s="123"/>
      <c r="D31" s="123"/>
      <c r="E31" s="123"/>
      <c r="F31" s="123"/>
      <c r="G31" s="123"/>
      <c r="H31" s="124"/>
      <c r="I31" s="16"/>
      <c r="J31" s="120" t="s">
        <v>97</v>
      </c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1"/>
      <c r="CN31" s="107">
        <v>34724.3</v>
      </c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9"/>
    </row>
    <row r="32" spans="1:105" s="9" customFormat="1" ht="14.25" customHeight="1">
      <c r="A32" s="122"/>
      <c r="B32" s="123"/>
      <c r="C32" s="123"/>
      <c r="D32" s="123"/>
      <c r="E32" s="123"/>
      <c r="F32" s="123"/>
      <c r="G32" s="123"/>
      <c r="H32" s="124"/>
      <c r="I32" s="16"/>
      <c r="J32" s="110" t="s">
        <v>4</v>
      </c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1"/>
      <c r="CN32" s="107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9"/>
    </row>
    <row r="33" spans="1:105" s="9" customFormat="1" ht="14.25" customHeight="1">
      <c r="A33" s="122"/>
      <c r="B33" s="123"/>
      <c r="C33" s="123"/>
      <c r="D33" s="123"/>
      <c r="E33" s="123"/>
      <c r="F33" s="123"/>
      <c r="G33" s="123"/>
      <c r="H33" s="124"/>
      <c r="I33" s="16"/>
      <c r="J33" s="120" t="s">
        <v>98</v>
      </c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1"/>
      <c r="CN33" s="107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9"/>
    </row>
    <row r="34" spans="1:105" s="9" customFormat="1" ht="14.25" customHeight="1">
      <c r="A34" s="122"/>
      <c r="B34" s="123"/>
      <c r="C34" s="123"/>
      <c r="D34" s="123"/>
      <c r="E34" s="123"/>
      <c r="F34" s="123"/>
      <c r="G34" s="123"/>
      <c r="H34" s="124"/>
      <c r="I34" s="16"/>
      <c r="J34" s="120" t="s">
        <v>99</v>
      </c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1"/>
      <c r="CN34" s="107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9"/>
    </row>
    <row r="35" spans="1:105" s="9" customFormat="1" ht="27.75" customHeight="1">
      <c r="A35" s="122"/>
      <c r="B35" s="123"/>
      <c r="C35" s="123"/>
      <c r="D35" s="123"/>
      <c r="E35" s="123"/>
      <c r="F35" s="123"/>
      <c r="G35" s="123"/>
      <c r="H35" s="124"/>
      <c r="I35" s="16"/>
      <c r="J35" s="120" t="s">
        <v>100</v>
      </c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1"/>
      <c r="CN35" s="107">
        <v>34.6</v>
      </c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9"/>
    </row>
    <row r="36" spans="1:105" s="9" customFormat="1" ht="14.25" customHeight="1">
      <c r="A36" s="122"/>
      <c r="B36" s="123"/>
      <c r="C36" s="123"/>
      <c r="D36" s="123"/>
      <c r="E36" s="123"/>
      <c r="F36" s="123"/>
      <c r="G36" s="123"/>
      <c r="H36" s="124"/>
      <c r="I36" s="16"/>
      <c r="J36" s="110" t="s">
        <v>4</v>
      </c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1"/>
      <c r="CN36" s="107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9"/>
    </row>
    <row r="37" spans="1:105" s="9" customFormat="1" ht="14.25" customHeight="1">
      <c r="A37" s="122"/>
      <c r="B37" s="123"/>
      <c r="C37" s="123"/>
      <c r="D37" s="123"/>
      <c r="E37" s="123"/>
      <c r="F37" s="123"/>
      <c r="G37" s="123"/>
      <c r="H37" s="124"/>
      <c r="I37" s="16"/>
      <c r="J37" s="120" t="s">
        <v>101</v>
      </c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1"/>
      <c r="CN37" s="107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9"/>
    </row>
    <row r="38" spans="1:105" s="9" customFormat="1" ht="14.25" customHeight="1">
      <c r="A38" s="122"/>
      <c r="B38" s="123"/>
      <c r="C38" s="123"/>
      <c r="D38" s="123"/>
      <c r="E38" s="123"/>
      <c r="F38" s="123"/>
      <c r="G38" s="123"/>
      <c r="H38" s="124"/>
      <c r="I38" s="16"/>
      <c r="J38" s="120" t="s">
        <v>102</v>
      </c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1"/>
      <c r="CN38" s="107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9"/>
    </row>
    <row r="39" spans="1:105" s="9" customFormat="1" ht="27.75" customHeight="1">
      <c r="A39" s="122"/>
      <c r="B39" s="123"/>
      <c r="C39" s="123"/>
      <c r="D39" s="123"/>
      <c r="E39" s="123"/>
      <c r="F39" s="123"/>
      <c r="G39" s="123"/>
      <c r="H39" s="124"/>
      <c r="I39" s="16"/>
      <c r="J39" s="120" t="s">
        <v>103</v>
      </c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1"/>
      <c r="CN39" s="107">
        <v>75.2</v>
      </c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9"/>
    </row>
    <row r="40" spans="1:105" s="9" customFormat="1" ht="14.25" customHeight="1">
      <c r="A40" s="122"/>
      <c r="B40" s="123"/>
      <c r="C40" s="123"/>
      <c r="D40" s="123"/>
      <c r="E40" s="123"/>
      <c r="F40" s="123"/>
      <c r="G40" s="123"/>
      <c r="H40" s="124"/>
      <c r="I40" s="16"/>
      <c r="J40" s="110" t="s">
        <v>4</v>
      </c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1"/>
      <c r="CN40" s="107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9"/>
    </row>
    <row r="41" spans="1:105" s="9" customFormat="1" ht="14.25" customHeight="1">
      <c r="A41" s="122"/>
      <c r="B41" s="123"/>
      <c r="C41" s="123"/>
      <c r="D41" s="123"/>
      <c r="E41" s="123"/>
      <c r="F41" s="123"/>
      <c r="G41" s="123"/>
      <c r="H41" s="124"/>
      <c r="I41" s="16"/>
      <c r="J41" s="120" t="s">
        <v>104</v>
      </c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1"/>
      <c r="CN41" s="107">
        <v>16.4</v>
      </c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9"/>
    </row>
    <row r="42" spans="1:105" s="9" customFormat="1" ht="14.25" customHeight="1">
      <c r="A42" s="122"/>
      <c r="B42" s="123"/>
      <c r="C42" s="123"/>
      <c r="D42" s="123"/>
      <c r="E42" s="123"/>
      <c r="F42" s="123"/>
      <c r="G42" s="123"/>
      <c r="H42" s="124"/>
      <c r="I42" s="16"/>
      <c r="J42" s="120" t="s">
        <v>105</v>
      </c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1"/>
      <c r="CN42" s="107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9"/>
    </row>
    <row r="43" spans="1:105" s="9" customFormat="1" ht="14.25" customHeight="1">
      <c r="A43" s="122"/>
      <c r="B43" s="123"/>
      <c r="C43" s="123"/>
      <c r="D43" s="123"/>
      <c r="E43" s="123"/>
      <c r="F43" s="123"/>
      <c r="G43" s="123"/>
      <c r="H43" s="124"/>
      <c r="I43" s="16"/>
      <c r="J43" s="120" t="s">
        <v>106</v>
      </c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1"/>
      <c r="CN43" s="107">
        <v>59.5</v>
      </c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9"/>
    </row>
    <row r="44" spans="1:105" s="9" customFormat="1" ht="14.25" customHeight="1">
      <c r="A44" s="122"/>
      <c r="B44" s="123"/>
      <c r="C44" s="123"/>
      <c r="D44" s="123"/>
      <c r="E44" s="123"/>
      <c r="F44" s="123"/>
      <c r="G44" s="123"/>
      <c r="H44" s="124"/>
      <c r="I44" s="16"/>
      <c r="J44" s="120" t="s">
        <v>107</v>
      </c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1"/>
      <c r="CN44" s="107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9"/>
    </row>
    <row r="45" spans="1:105" s="9" customFormat="1" ht="14.25" customHeight="1">
      <c r="A45" s="122"/>
      <c r="B45" s="123"/>
      <c r="C45" s="123"/>
      <c r="D45" s="123"/>
      <c r="E45" s="123"/>
      <c r="F45" s="123"/>
      <c r="G45" s="123"/>
      <c r="H45" s="124"/>
      <c r="I45" s="16"/>
      <c r="J45" s="120" t="s">
        <v>108</v>
      </c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1"/>
      <c r="CN45" s="107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9"/>
    </row>
    <row r="46" spans="1:105" s="9" customFormat="1" ht="14.25" customHeight="1">
      <c r="A46" s="122"/>
      <c r="B46" s="123"/>
      <c r="C46" s="123"/>
      <c r="D46" s="123"/>
      <c r="E46" s="123"/>
      <c r="F46" s="123"/>
      <c r="G46" s="123"/>
      <c r="H46" s="124"/>
      <c r="I46" s="16"/>
      <c r="J46" s="120" t="s">
        <v>109</v>
      </c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1"/>
      <c r="CN46" s="107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9"/>
    </row>
    <row r="47" spans="1:105" s="9" customFormat="1" ht="14.25" customHeight="1">
      <c r="A47" s="122"/>
      <c r="B47" s="123"/>
      <c r="C47" s="123"/>
      <c r="D47" s="123"/>
      <c r="E47" s="123"/>
      <c r="F47" s="123"/>
      <c r="G47" s="123"/>
      <c r="H47" s="124"/>
      <c r="I47" s="16"/>
      <c r="J47" s="120" t="s">
        <v>110</v>
      </c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1"/>
      <c r="CN47" s="107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9"/>
    </row>
    <row r="48" spans="1:105" s="9" customFormat="1" ht="14.25" customHeight="1">
      <c r="A48" s="122"/>
      <c r="B48" s="123"/>
      <c r="C48" s="123"/>
      <c r="D48" s="123"/>
      <c r="E48" s="123"/>
      <c r="F48" s="123"/>
      <c r="G48" s="123"/>
      <c r="H48" s="124"/>
      <c r="I48" s="16"/>
      <c r="J48" s="120" t="s">
        <v>111</v>
      </c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1"/>
      <c r="CN48" s="107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9"/>
    </row>
    <row r="49" spans="1:105" s="9" customFormat="1" ht="14.25" customHeight="1">
      <c r="A49" s="122"/>
      <c r="B49" s="123"/>
      <c r="C49" s="123"/>
      <c r="D49" s="123"/>
      <c r="E49" s="123"/>
      <c r="F49" s="123"/>
      <c r="G49" s="123"/>
      <c r="H49" s="124"/>
      <c r="I49" s="16"/>
      <c r="J49" s="120" t="s">
        <v>112</v>
      </c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1"/>
      <c r="CN49" s="107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9"/>
    </row>
    <row r="50" spans="1:105" s="9" customFormat="1" ht="14.25" customHeight="1">
      <c r="A50" s="122"/>
      <c r="B50" s="123"/>
      <c r="C50" s="123"/>
      <c r="D50" s="123"/>
      <c r="E50" s="123"/>
      <c r="F50" s="123"/>
      <c r="G50" s="123"/>
      <c r="H50" s="124"/>
      <c r="I50" s="16"/>
      <c r="J50" s="120" t="s">
        <v>113</v>
      </c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1"/>
      <c r="CN50" s="107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9"/>
    </row>
    <row r="51" spans="1:105" s="9" customFormat="1" ht="27.75" customHeight="1">
      <c r="A51" s="122"/>
      <c r="B51" s="123"/>
      <c r="C51" s="123"/>
      <c r="D51" s="123"/>
      <c r="E51" s="123"/>
      <c r="F51" s="123"/>
      <c r="G51" s="123"/>
      <c r="H51" s="124"/>
      <c r="I51" s="17"/>
      <c r="J51" s="120" t="s">
        <v>114</v>
      </c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1"/>
      <c r="CN51" s="107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9"/>
    </row>
    <row r="52" spans="1:105" s="9" customFormat="1" ht="14.25" customHeight="1">
      <c r="A52" s="122"/>
      <c r="B52" s="123"/>
      <c r="C52" s="123"/>
      <c r="D52" s="123"/>
      <c r="E52" s="123"/>
      <c r="F52" s="123"/>
      <c r="G52" s="123"/>
      <c r="H52" s="124"/>
      <c r="I52" s="16"/>
      <c r="J52" s="110" t="s">
        <v>4</v>
      </c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1"/>
      <c r="CN52" s="107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9"/>
    </row>
    <row r="53" spans="1:105" s="14" customFormat="1" ht="14.25" customHeight="1">
      <c r="A53" s="122"/>
      <c r="B53" s="123"/>
      <c r="C53" s="123"/>
      <c r="D53" s="123"/>
      <c r="E53" s="123"/>
      <c r="F53" s="123"/>
      <c r="G53" s="123"/>
      <c r="H53" s="124"/>
      <c r="I53" s="17"/>
      <c r="J53" s="120" t="s">
        <v>115</v>
      </c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1"/>
      <c r="CN53" s="107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9"/>
    </row>
    <row r="54" spans="1:105" s="14" customFormat="1" ht="14.25" customHeight="1">
      <c r="A54" s="122"/>
      <c r="B54" s="123"/>
      <c r="C54" s="123"/>
      <c r="D54" s="123"/>
      <c r="E54" s="123"/>
      <c r="F54" s="123"/>
      <c r="G54" s="123"/>
      <c r="H54" s="124"/>
      <c r="I54" s="17"/>
      <c r="J54" s="120" t="s">
        <v>116</v>
      </c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1"/>
      <c r="CN54" s="107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9"/>
    </row>
    <row r="55" spans="1:105" s="14" customFormat="1" ht="14.25" customHeight="1">
      <c r="A55" s="122"/>
      <c r="B55" s="123"/>
      <c r="C55" s="123"/>
      <c r="D55" s="123"/>
      <c r="E55" s="123"/>
      <c r="F55" s="123"/>
      <c r="G55" s="123"/>
      <c r="H55" s="124"/>
      <c r="I55" s="17"/>
      <c r="J55" s="120" t="s">
        <v>117</v>
      </c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1"/>
      <c r="CN55" s="107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9"/>
    </row>
    <row r="56" spans="1:105" s="14" customFormat="1" ht="14.25" customHeight="1">
      <c r="A56" s="122"/>
      <c r="B56" s="123"/>
      <c r="C56" s="123"/>
      <c r="D56" s="123"/>
      <c r="E56" s="123"/>
      <c r="F56" s="123"/>
      <c r="G56" s="123"/>
      <c r="H56" s="124"/>
      <c r="I56" s="17"/>
      <c r="J56" s="120" t="s">
        <v>118</v>
      </c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1"/>
      <c r="CN56" s="107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9"/>
    </row>
    <row r="57" spans="1:105" s="14" customFormat="1" ht="14.25" customHeight="1">
      <c r="A57" s="122"/>
      <c r="B57" s="123"/>
      <c r="C57" s="123"/>
      <c r="D57" s="123"/>
      <c r="E57" s="123"/>
      <c r="F57" s="123"/>
      <c r="G57" s="123"/>
      <c r="H57" s="124"/>
      <c r="I57" s="17"/>
      <c r="J57" s="120" t="s">
        <v>119</v>
      </c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1"/>
      <c r="CN57" s="107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9"/>
    </row>
    <row r="58" spans="1:105" s="14" customFormat="1" ht="14.25" customHeight="1">
      <c r="A58" s="122"/>
      <c r="B58" s="123"/>
      <c r="C58" s="123"/>
      <c r="D58" s="123"/>
      <c r="E58" s="123"/>
      <c r="F58" s="123"/>
      <c r="G58" s="123"/>
      <c r="H58" s="124"/>
      <c r="I58" s="17"/>
      <c r="J58" s="120" t="s">
        <v>120</v>
      </c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L58" s="120"/>
      <c r="CM58" s="121"/>
      <c r="CN58" s="107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9"/>
    </row>
    <row r="59" spans="1:105" s="14" customFormat="1" ht="14.25" customHeight="1">
      <c r="A59" s="122"/>
      <c r="B59" s="123"/>
      <c r="C59" s="123"/>
      <c r="D59" s="123"/>
      <c r="E59" s="123"/>
      <c r="F59" s="123"/>
      <c r="G59" s="123"/>
      <c r="H59" s="124"/>
      <c r="I59" s="17"/>
      <c r="J59" s="120" t="s">
        <v>121</v>
      </c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/>
      <c r="CG59" s="120"/>
      <c r="CH59" s="120"/>
      <c r="CI59" s="120"/>
      <c r="CJ59" s="120"/>
      <c r="CK59" s="120"/>
      <c r="CL59" s="120"/>
      <c r="CM59" s="121"/>
      <c r="CN59" s="107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9"/>
    </row>
    <row r="60" spans="1:105" s="14" customFormat="1" ht="14.25" customHeight="1">
      <c r="A60" s="122"/>
      <c r="B60" s="123"/>
      <c r="C60" s="123"/>
      <c r="D60" s="123"/>
      <c r="E60" s="123"/>
      <c r="F60" s="123"/>
      <c r="G60" s="123"/>
      <c r="H60" s="124"/>
      <c r="I60" s="17"/>
      <c r="J60" s="120" t="s">
        <v>122</v>
      </c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/>
      <c r="CG60" s="120"/>
      <c r="CH60" s="120"/>
      <c r="CI60" s="120"/>
      <c r="CJ60" s="120"/>
      <c r="CK60" s="120"/>
      <c r="CL60" s="120"/>
      <c r="CM60" s="121"/>
      <c r="CN60" s="107"/>
      <c r="CO60" s="108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9"/>
    </row>
    <row r="61" spans="1:105" s="14" customFormat="1" ht="14.25" customHeight="1">
      <c r="A61" s="122"/>
      <c r="B61" s="123"/>
      <c r="C61" s="123"/>
      <c r="D61" s="123"/>
      <c r="E61" s="123"/>
      <c r="F61" s="123"/>
      <c r="G61" s="123"/>
      <c r="H61" s="124"/>
      <c r="I61" s="17"/>
      <c r="J61" s="120" t="s">
        <v>123</v>
      </c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1"/>
      <c r="CN61" s="107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9"/>
    </row>
    <row r="62" spans="1:105" s="14" customFormat="1" ht="14.25" customHeight="1">
      <c r="A62" s="122"/>
      <c r="B62" s="123"/>
      <c r="C62" s="123"/>
      <c r="D62" s="123"/>
      <c r="E62" s="123"/>
      <c r="F62" s="123"/>
      <c r="G62" s="123"/>
      <c r="H62" s="124"/>
      <c r="I62" s="17"/>
      <c r="J62" s="120" t="s">
        <v>124</v>
      </c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0"/>
      <c r="BY62" s="120"/>
      <c r="BZ62" s="120"/>
      <c r="CA62" s="120"/>
      <c r="CB62" s="120"/>
      <c r="CC62" s="120"/>
      <c r="CD62" s="120"/>
      <c r="CE62" s="120"/>
      <c r="CF62" s="120"/>
      <c r="CG62" s="120"/>
      <c r="CH62" s="120"/>
      <c r="CI62" s="120"/>
      <c r="CJ62" s="120"/>
      <c r="CK62" s="120"/>
      <c r="CL62" s="120"/>
      <c r="CM62" s="121"/>
      <c r="CN62" s="107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9"/>
    </row>
    <row r="63" spans="1:105" s="8" customFormat="1" ht="14.25" customHeight="1">
      <c r="A63" s="122"/>
      <c r="B63" s="123"/>
      <c r="C63" s="123"/>
      <c r="D63" s="123"/>
      <c r="E63" s="123"/>
      <c r="F63" s="123"/>
      <c r="G63" s="123"/>
      <c r="H63" s="124"/>
      <c r="I63" s="18"/>
      <c r="J63" s="112" t="s">
        <v>16</v>
      </c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  <c r="CK63" s="112"/>
      <c r="CL63" s="112"/>
      <c r="CM63" s="113"/>
      <c r="CN63" s="114">
        <v>825.9</v>
      </c>
      <c r="CO63" s="115"/>
      <c r="CP63" s="115"/>
      <c r="CQ63" s="115"/>
      <c r="CR63" s="115"/>
      <c r="CS63" s="115"/>
      <c r="CT63" s="115"/>
      <c r="CU63" s="115"/>
      <c r="CV63" s="115"/>
      <c r="CW63" s="115"/>
      <c r="CX63" s="115"/>
      <c r="CY63" s="115"/>
      <c r="CZ63" s="115"/>
      <c r="DA63" s="116"/>
    </row>
    <row r="64" spans="1:105" s="9" customFormat="1" ht="27.75" customHeight="1">
      <c r="A64" s="122"/>
      <c r="B64" s="123"/>
      <c r="C64" s="123"/>
      <c r="D64" s="123"/>
      <c r="E64" s="123"/>
      <c r="F64" s="123"/>
      <c r="G64" s="123"/>
      <c r="H64" s="124"/>
      <c r="I64" s="16"/>
      <c r="J64" s="120" t="s">
        <v>125</v>
      </c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0"/>
      <c r="CL64" s="120"/>
      <c r="CM64" s="121"/>
      <c r="CN64" s="107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9"/>
    </row>
    <row r="65" spans="1:105" s="14" customFormat="1" ht="14.25" customHeight="1">
      <c r="A65" s="122"/>
      <c r="B65" s="123"/>
      <c r="C65" s="123"/>
      <c r="D65" s="123"/>
      <c r="E65" s="123"/>
      <c r="F65" s="123"/>
      <c r="G65" s="123"/>
      <c r="H65" s="124"/>
      <c r="I65" s="16"/>
      <c r="J65" s="120" t="s">
        <v>126</v>
      </c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20"/>
      <c r="CL65" s="120"/>
      <c r="CM65" s="121"/>
      <c r="CN65" s="107"/>
      <c r="CO65" s="10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9"/>
    </row>
    <row r="66" spans="1:105" s="9" customFormat="1" ht="14.25" customHeight="1">
      <c r="A66" s="122"/>
      <c r="B66" s="123"/>
      <c r="C66" s="123"/>
      <c r="D66" s="123"/>
      <c r="E66" s="123"/>
      <c r="F66" s="123"/>
      <c r="G66" s="123"/>
      <c r="H66" s="124"/>
      <c r="I66" s="16"/>
      <c r="J66" s="110" t="s">
        <v>4</v>
      </c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1"/>
      <c r="CN66" s="107"/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9"/>
    </row>
    <row r="67" spans="1:105" s="14" customFormat="1" ht="14.25" customHeight="1">
      <c r="A67" s="122"/>
      <c r="B67" s="123"/>
      <c r="C67" s="123"/>
      <c r="D67" s="123"/>
      <c r="E67" s="123"/>
      <c r="F67" s="123"/>
      <c r="G67" s="123"/>
      <c r="H67" s="124"/>
      <c r="I67" s="16"/>
      <c r="J67" s="120" t="s">
        <v>127</v>
      </c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1"/>
      <c r="CN67" s="107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9"/>
    </row>
    <row r="68" spans="1:105" s="14" customFormat="1" ht="27.75" customHeight="1">
      <c r="A68" s="122"/>
      <c r="B68" s="123"/>
      <c r="C68" s="123"/>
      <c r="D68" s="123"/>
      <c r="E68" s="123"/>
      <c r="F68" s="123"/>
      <c r="G68" s="123"/>
      <c r="H68" s="124"/>
      <c r="I68" s="17"/>
      <c r="J68" s="120" t="s">
        <v>128</v>
      </c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0"/>
      <c r="CL68" s="120"/>
      <c r="CM68" s="121"/>
      <c r="CN68" s="107">
        <v>741.3</v>
      </c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9"/>
    </row>
    <row r="69" spans="1:105" s="9" customFormat="1" ht="14.25" customHeight="1">
      <c r="A69" s="122"/>
      <c r="B69" s="123"/>
      <c r="C69" s="123"/>
      <c r="D69" s="123"/>
      <c r="E69" s="123"/>
      <c r="F69" s="123"/>
      <c r="G69" s="123"/>
      <c r="H69" s="124"/>
      <c r="I69" s="16"/>
      <c r="J69" s="110" t="s">
        <v>4</v>
      </c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0"/>
      <c r="CL69" s="110"/>
      <c r="CM69" s="111"/>
      <c r="CN69" s="107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9"/>
    </row>
    <row r="70" spans="1:105" s="14" customFormat="1" ht="14.25" customHeight="1">
      <c r="A70" s="122"/>
      <c r="B70" s="123"/>
      <c r="C70" s="123"/>
      <c r="D70" s="123"/>
      <c r="E70" s="123"/>
      <c r="F70" s="123"/>
      <c r="G70" s="123"/>
      <c r="H70" s="124"/>
      <c r="I70" s="16"/>
      <c r="J70" s="120" t="s">
        <v>17</v>
      </c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20"/>
      <c r="BS70" s="120"/>
      <c r="BT70" s="120"/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/>
      <c r="CG70" s="120"/>
      <c r="CH70" s="120"/>
      <c r="CI70" s="120"/>
      <c r="CJ70" s="120"/>
      <c r="CK70" s="120"/>
      <c r="CL70" s="120"/>
      <c r="CM70" s="121"/>
      <c r="CN70" s="107">
        <v>728.3</v>
      </c>
      <c r="CO70" s="108"/>
      <c r="CP70" s="108"/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9"/>
    </row>
    <row r="71" spans="1:105" s="14" customFormat="1" ht="14.25" customHeight="1">
      <c r="A71" s="122"/>
      <c r="B71" s="123"/>
      <c r="C71" s="123"/>
      <c r="D71" s="123"/>
      <c r="E71" s="123"/>
      <c r="F71" s="123"/>
      <c r="G71" s="123"/>
      <c r="H71" s="124"/>
      <c r="I71" s="17"/>
      <c r="J71" s="120" t="s">
        <v>18</v>
      </c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20"/>
      <c r="BS71" s="120"/>
      <c r="BT71" s="120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/>
      <c r="CG71" s="120"/>
      <c r="CH71" s="120"/>
      <c r="CI71" s="120"/>
      <c r="CJ71" s="120"/>
      <c r="CK71" s="120"/>
      <c r="CL71" s="120"/>
      <c r="CM71" s="121"/>
      <c r="CN71" s="107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9"/>
    </row>
    <row r="72" spans="1:105" s="14" customFormat="1" ht="14.25" customHeight="1">
      <c r="A72" s="122"/>
      <c r="B72" s="123"/>
      <c r="C72" s="123"/>
      <c r="D72" s="123"/>
      <c r="E72" s="123"/>
      <c r="F72" s="123"/>
      <c r="G72" s="123"/>
      <c r="H72" s="124"/>
      <c r="I72" s="17"/>
      <c r="J72" s="120" t="s">
        <v>19</v>
      </c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120"/>
      <c r="CJ72" s="120"/>
      <c r="CK72" s="120"/>
      <c r="CL72" s="120"/>
      <c r="CM72" s="121"/>
      <c r="CN72" s="107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9"/>
    </row>
    <row r="73" spans="1:105" s="14" customFormat="1" ht="14.25" customHeight="1">
      <c r="A73" s="122"/>
      <c r="B73" s="123"/>
      <c r="C73" s="123"/>
      <c r="D73" s="123"/>
      <c r="E73" s="123"/>
      <c r="F73" s="123"/>
      <c r="G73" s="123"/>
      <c r="H73" s="124"/>
      <c r="I73" s="17"/>
      <c r="J73" s="120" t="s">
        <v>20</v>
      </c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0"/>
      <c r="CL73" s="120"/>
      <c r="CM73" s="121"/>
      <c r="CN73" s="107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9"/>
    </row>
    <row r="74" spans="1:105" s="14" customFormat="1" ht="14.25" customHeight="1">
      <c r="A74" s="122"/>
      <c r="B74" s="123"/>
      <c r="C74" s="123"/>
      <c r="D74" s="123"/>
      <c r="E74" s="123"/>
      <c r="F74" s="123"/>
      <c r="G74" s="123"/>
      <c r="H74" s="124"/>
      <c r="I74" s="17"/>
      <c r="J74" s="120" t="s">
        <v>21</v>
      </c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0"/>
      <c r="BU74" s="120"/>
      <c r="BV74" s="120"/>
      <c r="BW74" s="120"/>
      <c r="BX74" s="120"/>
      <c r="BY74" s="120"/>
      <c r="BZ74" s="120"/>
      <c r="CA74" s="120"/>
      <c r="CB74" s="120"/>
      <c r="CC74" s="120"/>
      <c r="CD74" s="120"/>
      <c r="CE74" s="120"/>
      <c r="CF74" s="120"/>
      <c r="CG74" s="120"/>
      <c r="CH74" s="120"/>
      <c r="CI74" s="120"/>
      <c r="CJ74" s="120"/>
      <c r="CK74" s="120"/>
      <c r="CL74" s="120"/>
      <c r="CM74" s="121"/>
      <c r="CN74" s="107">
        <v>5.9</v>
      </c>
      <c r="CO74" s="108"/>
      <c r="CP74" s="108"/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  <c r="DA74" s="109"/>
    </row>
    <row r="75" spans="1:105" s="14" customFormat="1" ht="14.25" customHeight="1">
      <c r="A75" s="122"/>
      <c r="B75" s="123"/>
      <c r="C75" s="123"/>
      <c r="D75" s="123"/>
      <c r="E75" s="123"/>
      <c r="F75" s="123"/>
      <c r="G75" s="123"/>
      <c r="H75" s="124"/>
      <c r="I75" s="17"/>
      <c r="J75" s="120" t="s">
        <v>22</v>
      </c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0"/>
      <c r="CL75" s="120"/>
      <c r="CM75" s="121"/>
      <c r="CN75" s="107">
        <v>6.5</v>
      </c>
      <c r="CO75" s="108"/>
      <c r="CP75" s="108"/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9"/>
    </row>
    <row r="76" spans="1:105" s="14" customFormat="1" ht="14.25" customHeight="1">
      <c r="A76" s="122"/>
      <c r="B76" s="123"/>
      <c r="C76" s="123"/>
      <c r="D76" s="123"/>
      <c r="E76" s="123"/>
      <c r="F76" s="123"/>
      <c r="G76" s="123"/>
      <c r="H76" s="124"/>
      <c r="I76" s="17"/>
      <c r="J76" s="120" t="s">
        <v>23</v>
      </c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0"/>
      <c r="CL76" s="120"/>
      <c r="CM76" s="121"/>
      <c r="CN76" s="107"/>
      <c r="CO76" s="10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9"/>
    </row>
    <row r="77" spans="1:105" s="14" customFormat="1" ht="14.25" customHeight="1">
      <c r="A77" s="122"/>
      <c r="B77" s="123"/>
      <c r="C77" s="123"/>
      <c r="D77" s="123"/>
      <c r="E77" s="123"/>
      <c r="F77" s="123"/>
      <c r="G77" s="123"/>
      <c r="H77" s="124"/>
      <c r="I77" s="17"/>
      <c r="J77" s="120" t="s">
        <v>24</v>
      </c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1"/>
      <c r="CN77" s="107"/>
      <c r="CO77" s="108"/>
      <c r="CP77" s="108"/>
      <c r="CQ77" s="108"/>
      <c r="CR77" s="108"/>
      <c r="CS77" s="108"/>
      <c r="CT77" s="108"/>
      <c r="CU77" s="108"/>
      <c r="CV77" s="108"/>
      <c r="CW77" s="108"/>
      <c r="CX77" s="108"/>
      <c r="CY77" s="108"/>
      <c r="CZ77" s="108"/>
      <c r="DA77" s="109"/>
    </row>
    <row r="78" spans="1:105" s="14" customFormat="1" ht="14.25" customHeight="1">
      <c r="A78" s="122"/>
      <c r="B78" s="123"/>
      <c r="C78" s="123"/>
      <c r="D78" s="123"/>
      <c r="E78" s="123"/>
      <c r="F78" s="123"/>
      <c r="G78" s="123"/>
      <c r="H78" s="124"/>
      <c r="I78" s="17"/>
      <c r="J78" s="120" t="s">
        <v>25</v>
      </c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1"/>
      <c r="CN78" s="107"/>
      <c r="CO78" s="108"/>
      <c r="CP78" s="108"/>
      <c r="CQ78" s="108"/>
      <c r="CR78" s="108"/>
      <c r="CS78" s="108"/>
      <c r="CT78" s="108"/>
      <c r="CU78" s="108"/>
      <c r="CV78" s="108"/>
      <c r="CW78" s="108"/>
      <c r="CX78" s="108"/>
      <c r="CY78" s="108"/>
      <c r="CZ78" s="108"/>
      <c r="DA78" s="109"/>
    </row>
    <row r="79" spans="1:105" s="14" customFormat="1" ht="14.25" customHeight="1">
      <c r="A79" s="122"/>
      <c r="B79" s="123"/>
      <c r="C79" s="123"/>
      <c r="D79" s="123"/>
      <c r="E79" s="123"/>
      <c r="F79" s="123"/>
      <c r="G79" s="123"/>
      <c r="H79" s="124"/>
      <c r="I79" s="17"/>
      <c r="J79" s="120" t="s">
        <v>26</v>
      </c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1"/>
      <c r="CN79" s="107"/>
      <c r="CO79" s="108"/>
      <c r="CP79" s="108"/>
      <c r="CQ79" s="108"/>
      <c r="CR79" s="108"/>
      <c r="CS79" s="108"/>
      <c r="CT79" s="108"/>
      <c r="CU79" s="108"/>
      <c r="CV79" s="108"/>
      <c r="CW79" s="108"/>
      <c r="CX79" s="108"/>
      <c r="CY79" s="108"/>
      <c r="CZ79" s="108"/>
      <c r="DA79" s="109"/>
    </row>
    <row r="80" spans="1:105" s="14" customFormat="1" ht="14.25" customHeight="1">
      <c r="A80" s="122"/>
      <c r="B80" s="123"/>
      <c r="C80" s="123"/>
      <c r="D80" s="123"/>
      <c r="E80" s="123"/>
      <c r="F80" s="123"/>
      <c r="G80" s="123"/>
      <c r="H80" s="124"/>
      <c r="I80" s="17"/>
      <c r="J80" s="120" t="s">
        <v>27</v>
      </c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  <c r="CM80" s="121"/>
      <c r="CN80" s="107"/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9"/>
    </row>
    <row r="81" spans="1:105" s="14" customFormat="1" ht="14.25" customHeight="1">
      <c r="A81" s="122"/>
      <c r="B81" s="123"/>
      <c r="C81" s="123"/>
      <c r="D81" s="123"/>
      <c r="E81" s="123"/>
      <c r="F81" s="123"/>
      <c r="G81" s="123"/>
      <c r="H81" s="124"/>
      <c r="I81" s="17"/>
      <c r="J81" s="120" t="s">
        <v>28</v>
      </c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0"/>
      <c r="CL81" s="120"/>
      <c r="CM81" s="121"/>
      <c r="CN81" s="107">
        <v>0.6</v>
      </c>
      <c r="CO81" s="108"/>
      <c r="CP81" s="108"/>
      <c r="CQ81" s="108"/>
      <c r="CR81" s="108"/>
      <c r="CS81" s="108"/>
      <c r="CT81" s="108"/>
      <c r="CU81" s="108"/>
      <c r="CV81" s="108"/>
      <c r="CW81" s="108"/>
      <c r="CX81" s="108"/>
      <c r="CY81" s="108"/>
      <c r="CZ81" s="108"/>
      <c r="DA81" s="109"/>
    </row>
    <row r="82" spans="1:105" s="14" customFormat="1" ht="14.25" customHeight="1">
      <c r="A82" s="122"/>
      <c r="B82" s="123"/>
      <c r="C82" s="123"/>
      <c r="D82" s="123"/>
      <c r="E82" s="123"/>
      <c r="F82" s="123"/>
      <c r="G82" s="123"/>
      <c r="H82" s="124"/>
      <c r="I82" s="17"/>
      <c r="J82" s="120" t="s">
        <v>29</v>
      </c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0"/>
      <c r="CL82" s="120"/>
      <c r="CM82" s="121"/>
      <c r="CN82" s="107"/>
      <c r="CO82" s="108"/>
      <c r="CP82" s="108"/>
      <c r="CQ82" s="108"/>
      <c r="CR82" s="108"/>
      <c r="CS82" s="108"/>
      <c r="CT82" s="108"/>
      <c r="CU82" s="108"/>
      <c r="CV82" s="108"/>
      <c r="CW82" s="108"/>
      <c r="CX82" s="108"/>
      <c r="CY82" s="108"/>
      <c r="CZ82" s="108"/>
      <c r="DA82" s="109"/>
    </row>
    <row r="83" spans="1:105" s="9" customFormat="1" ht="27.75" customHeight="1">
      <c r="A83" s="122"/>
      <c r="B83" s="123"/>
      <c r="C83" s="123"/>
      <c r="D83" s="123"/>
      <c r="E83" s="123"/>
      <c r="F83" s="123"/>
      <c r="G83" s="123"/>
      <c r="H83" s="124"/>
      <c r="I83" s="17"/>
      <c r="J83" s="120" t="s">
        <v>129</v>
      </c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0"/>
      <c r="CL83" s="120"/>
      <c r="CM83" s="121"/>
      <c r="CN83" s="107">
        <v>84.6</v>
      </c>
      <c r="CO83" s="108"/>
      <c r="CP83" s="108"/>
      <c r="CQ83" s="108"/>
      <c r="CR83" s="108"/>
      <c r="CS83" s="108"/>
      <c r="CT83" s="108"/>
      <c r="CU83" s="108"/>
      <c r="CV83" s="108"/>
      <c r="CW83" s="108"/>
      <c r="CX83" s="108"/>
      <c r="CY83" s="108"/>
      <c r="CZ83" s="108"/>
      <c r="DA83" s="109"/>
    </row>
    <row r="84" spans="1:105" s="9" customFormat="1" ht="14.25" customHeight="1">
      <c r="A84" s="122"/>
      <c r="B84" s="123"/>
      <c r="C84" s="123"/>
      <c r="D84" s="123"/>
      <c r="E84" s="123"/>
      <c r="F84" s="123"/>
      <c r="G84" s="123"/>
      <c r="H84" s="124"/>
      <c r="I84" s="16"/>
      <c r="J84" s="110" t="s">
        <v>4</v>
      </c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  <c r="BH84" s="110"/>
      <c r="BI84" s="110"/>
      <c r="BJ84" s="110"/>
      <c r="BK84" s="110"/>
      <c r="BL84" s="110"/>
      <c r="BM84" s="110"/>
      <c r="BN84" s="110"/>
      <c r="BO84" s="110"/>
      <c r="BP84" s="110"/>
      <c r="BQ84" s="110"/>
      <c r="BR84" s="110"/>
      <c r="BS84" s="110"/>
      <c r="BT84" s="110"/>
      <c r="BU84" s="110"/>
      <c r="BV84" s="110"/>
      <c r="BW84" s="110"/>
      <c r="BX84" s="110"/>
      <c r="BY84" s="110"/>
      <c r="BZ84" s="110"/>
      <c r="CA84" s="110"/>
      <c r="CB84" s="110"/>
      <c r="CC84" s="110"/>
      <c r="CD84" s="110"/>
      <c r="CE84" s="110"/>
      <c r="CF84" s="110"/>
      <c r="CG84" s="110"/>
      <c r="CH84" s="110"/>
      <c r="CI84" s="110"/>
      <c r="CJ84" s="110"/>
      <c r="CK84" s="110"/>
      <c r="CL84" s="110"/>
      <c r="CM84" s="111"/>
      <c r="CN84" s="107"/>
      <c r="CO84" s="108"/>
      <c r="CP84" s="108"/>
      <c r="CQ84" s="108"/>
      <c r="CR84" s="108"/>
      <c r="CS84" s="108"/>
      <c r="CT84" s="108"/>
      <c r="CU84" s="108"/>
      <c r="CV84" s="108"/>
      <c r="CW84" s="108"/>
      <c r="CX84" s="108"/>
      <c r="CY84" s="108"/>
      <c r="CZ84" s="108"/>
      <c r="DA84" s="109"/>
    </row>
    <row r="85" spans="1:105" s="14" customFormat="1" ht="14.25" customHeight="1">
      <c r="A85" s="122"/>
      <c r="B85" s="123"/>
      <c r="C85" s="123"/>
      <c r="D85" s="123"/>
      <c r="E85" s="123"/>
      <c r="F85" s="123"/>
      <c r="G85" s="123"/>
      <c r="H85" s="124"/>
      <c r="I85" s="16"/>
      <c r="J85" s="120" t="s">
        <v>130</v>
      </c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0"/>
      <c r="CL85" s="120"/>
      <c r="CM85" s="121"/>
      <c r="CN85" s="107"/>
      <c r="CO85" s="108"/>
      <c r="CP85" s="108"/>
      <c r="CQ85" s="108"/>
      <c r="CR85" s="108"/>
      <c r="CS85" s="108"/>
      <c r="CT85" s="108"/>
      <c r="CU85" s="108"/>
      <c r="CV85" s="108"/>
      <c r="CW85" s="108"/>
      <c r="CX85" s="108"/>
      <c r="CY85" s="108"/>
      <c r="CZ85" s="108"/>
      <c r="DA85" s="109"/>
    </row>
    <row r="86" spans="1:105" s="14" customFormat="1" ht="14.25" customHeight="1">
      <c r="A86" s="122"/>
      <c r="B86" s="123"/>
      <c r="C86" s="123"/>
      <c r="D86" s="123"/>
      <c r="E86" s="123"/>
      <c r="F86" s="123"/>
      <c r="G86" s="123"/>
      <c r="H86" s="124"/>
      <c r="I86" s="17"/>
      <c r="J86" s="120" t="s">
        <v>131</v>
      </c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0"/>
      <c r="BS86" s="120"/>
      <c r="BT86" s="120"/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0"/>
      <c r="CL86" s="120"/>
      <c r="CM86" s="121"/>
      <c r="CN86" s="107"/>
      <c r="CO86" s="108"/>
      <c r="CP86" s="108"/>
      <c r="CQ86" s="108"/>
      <c r="CR86" s="108"/>
      <c r="CS86" s="108"/>
      <c r="CT86" s="108"/>
      <c r="CU86" s="108"/>
      <c r="CV86" s="108"/>
      <c r="CW86" s="108"/>
      <c r="CX86" s="108"/>
      <c r="CY86" s="108"/>
      <c r="CZ86" s="108"/>
      <c r="DA86" s="109"/>
    </row>
    <row r="87" spans="1:105" s="14" customFormat="1" ht="14.25" customHeight="1">
      <c r="A87" s="122"/>
      <c r="B87" s="123"/>
      <c r="C87" s="123"/>
      <c r="D87" s="123"/>
      <c r="E87" s="123"/>
      <c r="F87" s="123"/>
      <c r="G87" s="123"/>
      <c r="H87" s="124"/>
      <c r="I87" s="17"/>
      <c r="J87" s="120" t="s">
        <v>132</v>
      </c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0"/>
      <c r="CL87" s="120"/>
      <c r="CM87" s="121"/>
      <c r="CN87" s="107"/>
      <c r="CO87" s="108"/>
      <c r="CP87" s="108"/>
      <c r="CQ87" s="108"/>
      <c r="CR87" s="108"/>
      <c r="CS87" s="108"/>
      <c r="CT87" s="108"/>
      <c r="CU87" s="108"/>
      <c r="CV87" s="108"/>
      <c r="CW87" s="108"/>
      <c r="CX87" s="108"/>
      <c r="CY87" s="108"/>
      <c r="CZ87" s="108"/>
      <c r="DA87" s="109"/>
    </row>
    <row r="88" spans="1:105" s="14" customFormat="1" ht="14.25" customHeight="1">
      <c r="A88" s="122"/>
      <c r="B88" s="123"/>
      <c r="C88" s="123"/>
      <c r="D88" s="123"/>
      <c r="E88" s="123"/>
      <c r="F88" s="123"/>
      <c r="G88" s="123"/>
      <c r="H88" s="124"/>
      <c r="I88" s="17"/>
      <c r="J88" s="120" t="s">
        <v>133</v>
      </c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0"/>
      <c r="CL88" s="120"/>
      <c r="CM88" s="121"/>
      <c r="CN88" s="107"/>
      <c r="CO88" s="108"/>
      <c r="CP88" s="108"/>
      <c r="CQ88" s="108"/>
      <c r="CR88" s="108"/>
      <c r="CS88" s="108"/>
      <c r="CT88" s="108"/>
      <c r="CU88" s="108"/>
      <c r="CV88" s="108"/>
      <c r="CW88" s="108"/>
      <c r="CX88" s="108"/>
      <c r="CY88" s="108"/>
      <c r="CZ88" s="108"/>
      <c r="DA88" s="109"/>
    </row>
    <row r="89" spans="1:105" s="14" customFormat="1" ht="14.25" customHeight="1">
      <c r="A89" s="122"/>
      <c r="B89" s="123"/>
      <c r="C89" s="123"/>
      <c r="D89" s="123"/>
      <c r="E89" s="123"/>
      <c r="F89" s="123"/>
      <c r="G89" s="123"/>
      <c r="H89" s="124"/>
      <c r="I89" s="17"/>
      <c r="J89" s="120" t="s">
        <v>134</v>
      </c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0"/>
      <c r="CL89" s="120"/>
      <c r="CM89" s="121"/>
      <c r="CN89" s="107"/>
      <c r="CO89" s="108"/>
      <c r="CP89" s="108"/>
      <c r="CQ89" s="108"/>
      <c r="CR89" s="108"/>
      <c r="CS89" s="108"/>
      <c r="CT89" s="108"/>
      <c r="CU89" s="108"/>
      <c r="CV89" s="108"/>
      <c r="CW89" s="108"/>
      <c r="CX89" s="108"/>
      <c r="CY89" s="108"/>
      <c r="CZ89" s="108"/>
      <c r="DA89" s="109"/>
    </row>
    <row r="90" spans="1:105" s="14" customFormat="1" ht="14.25" customHeight="1">
      <c r="A90" s="122"/>
      <c r="B90" s="123"/>
      <c r="C90" s="123"/>
      <c r="D90" s="123"/>
      <c r="E90" s="123"/>
      <c r="F90" s="123"/>
      <c r="G90" s="123"/>
      <c r="H90" s="124"/>
      <c r="I90" s="17"/>
      <c r="J90" s="120" t="s">
        <v>135</v>
      </c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20"/>
      <c r="BS90" s="120"/>
      <c r="BT90" s="120"/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0"/>
      <c r="CL90" s="120"/>
      <c r="CM90" s="121"/>
      <c r="CN90" s="107"/>
      <c r="CO90" s="108"/>
      <c r="CP90" s="108"/>
      <c r="CQ90" s="108"/>
      <c r="CR90" s="108"/>
      <c r="CS90" s="108"/>
      <c r="CT90" s="108"/>
      <c r="CU90" s="108"/>
      <c r="CV90" s="108"/>
      <c r="CW90" s="108"/>
      <c r="CX90" s="108"/>
      <c r="CY90" s="108"/>
      <c r="CZ90" s="108"/>
      <c r="DA90" s="109"/>
    </row>
    <row r="91" spans="1:105" s="14" customFormat="1" ht="14.25" customHeight="1">
      <c r="A91" s="122"/>
      <c r="B91" s="123"/>
      <c r="C91" s="123"/>
      <c r="D91" s="123"/>
      <c r="E91" s="123"/>
      <c r="F91" s="123"/>
      <c r="G91" s="123"/>
      <c r="H91" s="124"/>
      <c r="I91" s="17"/>
      <c r="J91" s="120" t="s">
        <v>136</v>
      </c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0"/>
      <c r="CL91" s="120"/>
      <c r="CM91" s="121"/>
      <c r="CN91" s="107"/>
      <c r="CO91" s="108"/>
      <c r="CP91" s="108"/>
      <c r="CQ91" s="108"/>
      <c r="CR91" s="108"/>
      <c r="CS91" s="108"/>
      <c r="CT91" s="108"/>
      <c r="CU91" s="108"/>
      <c r="CV91" s="108"/>
      <c r="CW91" s="108"/>
      <c r="CX91" s="108"/>
      <c r="CY91" s="108"/>
      <c r="CZ91" s="108"/>
      <c r="DA91" s="109"/>
    </row>
    <row r="92" spans="1:105" s="14" customFormat="1" ht="14.25" customHeight="1">
      <c r="A92" s="122"/>
      <c r="B92" s="123"/>
      <c r="C92" s="123"/>
      <c r="D92" s="123"/>
      <c r="E92" s="123"/>
      <c r="F92" s="123"/>
      <c r="G92" s="123"/>
      <c r="H92" s="124"/>
      <c r="I92" s="17"/>
      <c r="J92" s="120" t="s">
        <v>137</v>
      </c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20"/>
      <c r="BS92" s="120"/>
      <c r="BT92" s="120"/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0"/>
      <c r="CL92" s="120"/>
      <c r="CM92" s="121"/>
      <c r="CN92" s="107"/>
      <c r="CO92" s="108"/>
      <c r="CP92" s="108"/>
      <c r="CQ92" s="108"/>
      <c r="CR92" s="108"/>
      <c r="CS92" s="108"/>
      <c r="CT92" s="108"/>
      <c r="CU92" s="108"/>
      <c r="CV92" s="108"/>
      <c r="CW92" s="108"/>
      <c r="CX92" s="108"/>
      <c r="CY92" s="108"/>
      <c r="CZ92" s="108"/>
      <c r="DA92" s="109"/>
    </row>
    <row r="93" spans="1:105" s="14" customFormat="1" ht="14.25" customHeight="1">
      <c r="A93" s="122"/>
      <c r="B93" s="123"/>
      <c r="C93" s="123"/>
      <c r="D93" s="123"/>
      <c r="E93" s="123"/>
      <c r="F93" s="123"/>
      <c r="G93" s="123"/>
      <c r="H93" s="124"/>
      <c r="I93" s="17"/>
      <c r="J93" s="120" t="s">
        <v>138</v>
      </c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20"/>
      <c r="BS93" s="120"/>
      <c r="BT93" s="120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/>
      <c r="CG93" s="120"/>
      <c r="CH93" s="120"/>
      <c r="CI93" s="120"/>
      <c r="CJ93" s="120"/>
      <c r="CK93" s="120"/>
      <c r="CL93" s="120"/>
      <c r="CM93" s="121"/>
      <c r="CN93" s="107"/>
      <c r="CO93" s="108"/>
      <c r="CP93" s="108"/>
      <c r="CQ93" s="108"/>
      <c r="CR93" s="108"/>
      <c r="CS93" s="108"/>
      <c r="CT93" s="108"/>
      <c r="CU93" s="108"/>
      <c r="CV93" s="108"/>
      <c r="CW93" s="108"/>
      <c r="CX93" s="108"/>
      <c r="CY93" s="108"/>
      <c r="CZ93" s="108"/>
      <c r="DA93" s="109"/>
    </row>
    <row r="94" spans="1:105" s="14" customFormat="1" ht="14.25" customHeight="1">
      <c r="A94" s="122"/>
      <c r="B94" s="123"/>
      <c r="C94" s="123"/>
      <c r="D94" s="123"/>
      <c r="E94" s="123"/>
      <c r="F94" s="123"/>
      <c r="G94" s="123"/>
      <c r="H94" s="124"/>
      <c r="I94" s="17"/>
      <c r="J94" s="120" t="s">
        <v>139</v>
      </c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0"/>
      <c r="CL94" s="120"/>
      <c r="CM94" s="121"/>
      <c r="CN94" s="107">
        <v>84.6</v>
      </c>
      <c r="CO94" s="108"/>
      <c r="CP94" s="108"/>
      <c r="CQ94" s="108"/>
      <c r="CR94" s="108"/>
      <c r="CS94" s="108"/>
      <c r="CT94" s="108"/>
      <c r="CU94" s="108"/>
      <c r="CV94" s="108"/>
      <c r="CW94" s="108"/>
      <c r="CX94" s="108"/>
      <c r="CY94" s="108"/>
      <c r="CZ94" s="108"/>
      <c r="DA94" s="109"/>
    </row>
    <row r="95" spans="1:105" s="14" customFormat="1" ht="14.25" customHeight="1">
      <c r="A95" s="122"/>
      <c r="B95" s="123"/>
      <c r="C95" s="123"/>
      <c r="D95" s="123"/>
      <c r="E95" s="123"/>
      <c r="F95" s="123"/>
      <c r="G95" s="123"/>
      <c r="H95" s="124"/>
      <c r="I95" s="17"/>
      <c r="J95" s="120" t="s">
        <v>140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20"/>
      <c r="BS95" s="120"/>
      <c r="BT95" s="120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0"/>
      <c r="CL95" s="120"/>
      <c r="CM95" s="121"/>
      <c r="CN95" s="107"/>
      <c r="CO95" s="108"/>
      <c r="CP95" s="108"/>
      <c r="CQ95" s="108"/>
      <c r="CR95" s="108"/>
      <c r="CS95" s="108"/>
      <c r="CT95" s="108"/>
      <c r="CU95" s="108"/>
      <c r="CV95" s="108"/>
      <c r="CW95" s="108"/>
      <c r="CX95" s="108"/>
      <c r="CY95" s="108"/>
      <c r="CZ95" s="108"/>
      <c r="DA95" s="109"/>
    </row>
    <row r="96" spans="1:105" s="14" customFormat="1" ht="14.25" customHeight="1">
      <c r="A96" s="122"/>
      <c r="B96" s="123"/>
      <c r="C96" s="123"/>
      <c r="D96" s="123"/>
      <c r="E96" s="123"/>
      <c r="F96" s="123"/>
      <c r="G96" s="123"/>
      <c r="H96" s="124"/>
      <c r="I96" s="17"/>
      <c r="J96" s="120" t="s">
        <v>141</v>
      </c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  <c r="BD96" s="120"/>
      <c r="BE96" s="120"/>
      <c r="BF96" s="120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20"/>
      <c r="BS96" s="120"/>
      <c r="BT96" s="120"/>
      <c r="BU96" s="120"/>
      <c r="BV96" s="120"/>
      <c r="BW96" s="120"/>
      <c r="BX96" s="120"/>
      <c r="BY96" s="120"/>
      <c r="BZ96" s="120"/>
      <c r="CA96" s="120"/>
      <c r="CB96" s="120"/>
      <c r="CC96" s="120"/>
      <c r="CD96" s="120"/>
      <c r="CE96" s="120"/>
      <c r="CF96" s="120"/>
      <c r="CG96" s="120"/>
      <c r="CH96" s="120"/>
      <c r="CI96" s="120"/>
      <c r="CJ96" s="120"/>
      <c r="CK96" s="120"/>
      <c r="CL96" s="120"/>
      <c r="CM96" s="121"/>
      <c r="CN96" s="107"/>
      <c r="CO96" s="108"/>
      <c r="CP96" s="108"/>
      <c r="CQ96" s="108"/>
      <c r="CR96" s="108"/>
      <c r="CS96" s="108"/>
      <c r="CT96" s="108"/>
      <c r="CU96" s="108"/>
      <c r="CV96" s="108"/>
      <c r="CW96" s="108"/>
      <c r="CX96" s="108"/>
      <c r="CY96" s="108"/>
      <c r="CZ96" s="108"/>
      <c r="DA96" s="109"/>
    </row>
    <row r="97" spans="1:105" s="14" customFormat="1" ht="14.25" customHeight="1">
      <c r="A97" s="122"/>
      <c r="B97" s="123"/>
      <c r="C97" s="123"/>
      <c r="D97" s="123"/>
      <c r="E97" s="123"/>
      <c r="F97" s="123"/>
      <c r="G97" s="123"/>
      <c r="H97" s="124"/>
      <c r="I97" s="17"/>
      <c r="J97" s="120" t="s">
        <v>142</v>
      </c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20"/>
      <c r="CK97" s="120"/>
      <c r="CL97" s="120"/>
      <c r="CM97" s="121"/>
      <c r="CN97" s="107"/>
      <c r="CO97" s="108"/>
      <c r="CP97" s="108"/>
      <c r="CQ97" s="108"/>
      <c r="CR97" s="108"/>
      <c r="CS97" s="108"/>
      <c r="CT97" s="108"/>
      <c r="CU97" s="108"/>
      <c r="CV97" s="108"/>
      <c r="CW97" s="108"/>
      <c r="CX97" s="108"/>
      <c r="CY97" s="108"/>
      <c r="CZ97" s="108"/>
      <c r="DA97" s="109"/>
    </row>
  </sheetData>
  <sheetProtection/>
  <mergeCells count="286">
    <mergeCell ref="B1:CZ1"/>
    <mergeCell ref="A37:H37"/>
    <mergeCell ref="J37:CM37"/>
    <mergeCell ref="CN37:DA37"/>
    <mergeCell ref="A38:H38"/>
    <mergeCell ref="J38:CM38"/>
    <mergeCell ref="CN38:DA38"/>
    <mergeCell ref="A35:H35"/>
    <mergeCell ref="J35:CM35"/>
    <mergeCell ref="CN35:DA35"/>
    <mergeCell ref="A36:H36"/>
    <mergeCell ref="J36:CM36"/>
    <mergeCell ref="CN36:DA36"/>
    <mergeCell ref="A33:H33"/>
    <mergeCell ref="J33:CM33"/>
    <mergeCell ref="CN33:DA33"/>
    <mergeCell ref="A34:H34"/>
    <mergeCell ref="J34:CM34"/>
    <mergeCell ref="CN34:DA34"/>
    <mergeCell ref="J30:CM30"/>
    <mergeCell ref="CN30:DA30"/>
    <mergeCell ref="A32:H32"/>
    <mergeCell ref="J32:CM32"/>
    <mergeCell ref="CN32:DA32"/>
    <mergeCell ref="J28:CM28"/>
    <mergeCell ref="CN28:DA28"/>
    <mergeCell ref="A29:H29"/>
    <mergeCell ref="J29:CM29"/>
    <mergeCell ref="CN29:DA29"/>
    <mergeCell ref="CN26:DA26"/>
    <mergeCell ref="A27:H27"/>
    <mergeCell ref="J27:CM27"/>
    <mergeCell ref="CN27:DA27"/>
    <mergeCell ref="J24:CM24"/>
    <mergeCell ref="CN24:DA24"/>
    <mergeCell ref="A25:H25"/>
    <mergeCell ref="J25:CM25"/>
    <mergeCell ref="CN25:DA25"/>
    <mergeCell ref="A23:H23"/>
    <mergeCell ref="J23:CM23"/>
    <mergeCell ref="CN23:DA23"/>
    <mergeCell ref="J20:CM20"/>
    <mergeCell ref="CN20:DA20"/>
    <mergeCell ref="A21:H21"/>
    <mergeCell ref="J21:CM21"/>
    <mergeCell ref="CN21:DA21"/>
    <mergeCell ref="A94:H94"/>
    <mergeCell ref="A95:H95"/>
    <mergeCell ref="A96:H96"/>
    <mergeCell ref="A97:H97"/>
    <mergeCell ref="A90:H90"/>
    <mergeCell ref="A91:H91"/>
    <mergeCell ref="A92:H92"/>
    <mergeCell ref="A93:H93"/>
    <mergeCell ref="A86:H86"/>
    <mergeCell ref="A87:H87"/>
    <mergeCell ref="A88:H88"/>
    <mergeCell ref="A89:H89"/>
    <mergeCell ref="A82:H82"/>
    <mergeCell ref="A83:H83"/>
    <mergeCell ref="A84:H84"/>
    <mergeCell ref="A85:H85"/>
    <mergeCell ref="A78:H78"/>
    <mergeCell ref="A79:H79"/>
    <mergeCell ref="A80:H80"/>
    <mergeCell ref="A81:H81"/>
    <mergeCell ref="A74:H74"/>
    <mergeCell ref="A75:H75"/>
    <mergeCell ref="A76:H76"/>
    <mergeCell ref="A77:H77"/>
    <mergeCell ref="A70:H70"/>
    <mergeCell ref="A71:H71"/>
    <mergeCell ref="A72:H72"/>
    <mergeCell ref="A73:H73"/>
    <mergeCell ref="A64:H64"/>
    <mergeCell ref="A67:H67"/>
    <mergeCell ref="A68:H68"/>
    <mergeCell ref="A69:H69"/>
    <mergeCell ref="A65:H65"/>
    <mergeCell ref="A66:H66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18:H18"/>
    <mergeCell ref="A19:H19"/>
    <mergeCell ref="A31:H31"/>
    <mergeCell ref="A39:H39"/>
    <mergeCell ref="A20:H20"/>
    <mergeCell ref="A22:H22"/>
    <mergeCell ref="A24:H24"/>
    <mergeCell ref="A26:H26"/>
    <mergeCell ref="A28:H28"/>
    <mergeCell ref="A30:H30"/>
    <mergeCell ref="A14:H14"/>
    <mergeCell ref="A15:H15"/>
    <mergeCell ref="A16:H16"/>
    <mergeCell ref="A17:H17"/>
    <mergeCell ref="A10:H10"/>
    <mergeCell ref="A11:H11"/>
    <mergeCell ref="A12:H12"/>
    <mergeCell ref="A13:H13"/>
    <mergeCell ref="A7:H7"/>
    <mergeCell ref="A8:H8"/>
    <mergeCell ref="A9:H9"/>
    <mergeCell ref="A6:H6"/>
    <mergeCell ref="BN2:BQ2"/>
    <mergeCell ref="BR2:BU2"/>
    <mergeCell ref="A4:H4"/>
    <mergeCell ref="A5:H5"/>
    <mergeCell ref="J7:CM7"/>
    <mergeCell ref="AH2:BM2"/>
    <mergeCell ref="J96:CM96"/>
    <mergeCell ref="CN96:DA96"/>
    <mergeCell ref="J97:CM97"/>
    <mergeCell ref="CN97:DA97"/>
    <mergeCell ref="J94:CM94"/>
    <mergeCell ref="CN94:DA94"/>
    <mergeCell ref="J95:CM95"/>
    <mergeCell ref="CN95:DA95"/>
    <mergeCell ref="J92:CM92"/>
    <mergeCell ref="CN92:DA92"/>
    <mergeCell ref="J93:CM93"/>
    <mergeCell ref="CN93:DA93"/>
    <mergeCell ref="J90:CM90"/>
    <mergeCell ref="CN90:DA90"/>
    <mergeCell ref="J91:CM91"/>
    <mergeCell ref="CN91:DA91"/>
    <mergeCell ref="J88:CM88"/>
    <mergeCell ref="CN88:DA88"/>
    <mergeCell ref="J89:CM89"/>
    <mergeCell ref="CN89:DA89"/>
    <mergeCell ref="J86:CM86"/>
    <mergeCell ref="CN86:DA86"/>
    <mergeCell ref="J87:CM87"/>
    <mergeCell ref="CN87:DA87"/>
    <mergeCell ref="J83:CM83"/>
    <mergeCell ref="CN83:DA83"/>
    <mergeCell ref="J85:CM85"/>
    <mergeCell ref="CN85:DA85"/>
    <mergeCell ref="J84:CM84"/>
    <mergeCell ref="CN84:DA84"/>
    <mergeCell ref="J81:CM81"/>
    <mergeCell ref="CN81:DA81"/>
    <mergeCell ref="J82:CM82"/>
    <mergeCell ref="CN82:DA82"/>
    <mergeCell ref="J79:CM79"/>
    <mergeCell ref="CN79:DA79"/>
    <mergeCell ref="J80:CM80"/>
    <mergeCell ref="CN80:DA80"/>
    <mergeCell ref="J77:CM77"/>
    <mergeCell ref="CN77:DA77"/>
    <mergeCell ref="J78:CM78"/>
    <mergeCell ref="CN78:DA78"/>
    <mergeCell ref="J75:CM75"/>
    <mergeCell ref="CN75:DA75"/>
    <mergeCell ref="J76:CM76"/>
    <mergeCell ref="CN76:DA76"/>
    <mergeCell ref="J73:CM73"/>
    <mergeCell ref="CN73:DA73"/>
    <mergeCell ref="J74:CM74"/>
    <mergeCell ref="CN74:DA74"/>
    <mergeCell ref="J71:CM71"/>
    <mergeCell ref="CN71:DA71"/>
    <mergeCell ref="J72:CM72"/>
    <mergeCell ref="CN72:DA72"/>
    <mergeCell ref="J68:CM68"/>
    <mergeCell ref="CN68:DA68"/>
    <mergeCell ref="J70:CM70"/>
    <mergeCell ref="CN70:DA70"/>
    <mergeCell ref="J69:CM69"/>
    <mergeCell ref="CN69:DA69"/>
    <mergeCell ref="J63:CM63"/>
    <mergeCell ref="CN63:DA63"/>
    <mergeCell ref="J67:CM67"/>
    <mergeCell ref="CN67:DA67"/>
    <mergeCell ref="J64:CM64"/>
    <mergeCell ref="CN64:DA64"/>
    <mergeCell ref="J65:CM65"/>
    <mergeCell ref="CN65:DA65"/>
    <mergeCell ref="J66:CM66"/>
    <mergeCell ref="CN66:DA66"/>
    <mergeCell ref="J61:CM61"/>
    <mergeCell ref="CN61:DA61"/>
    <mergeCell ref="J62:CM62"/>
    <mergeCell ref="CN62:DA62"/>
    <mergeCell ref="J59:CM59"/>
    <mergeCell ref="CN59:DA59"/>
    <mergeCell ref="J60:CM60"/>
    <mergeCell ref="CN60:DA60"/>
    <mergeCell ref="J58:CM58"/>
    <mergeCell ref="CN58:DA58"/>
    <mergeCell ref="J55:CM55"/>
    <mergeCell ref="CN55:DA55"/>
    <mergeCell ref="J56:CM56"/>
    <mergeCell ref="CN56:DA56"/>
    <mergeCell ref="J54:CM54"/>
    <mergeCell ref="CN54:DA54"/>
    <mergeCell ref="J52:CM52"/>
    <mergeCell ref="CN52:DA52"/>
    <mergeCell ref="J57:CM57"/>
    <mergeCell ref="CN57:DA57"/>
    <mergeCell ref="J48:CM48"/>
    <mergeCell ref="J50:CM50"/>
    <mergeCell ref="CN48:DA48"/>
    <mergeCell ref="J49:CM49"/>
    <mergeCell ref="J53:CM53"/>
    <mergeCell ref="CN53:DA53"/>
    <mergeCell ref="J40:CM40"/>
    <mergeCell ref="J22:CM22"/>
    <mergeCell ref="CN22:DA22"/>
    <mergeCell ref="J26:CM26"/>
    <mergeCell ref="J51:CM51"/>
    <mergeCell ref="CN51:DA51"/>
    <mergeCell ref="J46:CM46"/>
    <mergeCell ref="CN46:DA46"/>
    <mergeCell ref="J45:CM45"/>
    <mergeCell ref="CN45:DA45"/>
    <mergeCell ref="J47:CM47"/>
    <mergeCell ref="CN47:DA47"/>
    <mergeCell ref="J44:CM44"/>
    <mergeCell ref="CN42:DA42"/>
    <mergeCell ref="J42:CM42"/>
    <mergeCell ref="J43:CM43"/>
    <mergeCell ref="CN44:DA44"/>
    <mergeCell ref="CN43:DA43"/>
    <mergeCell ref="CN14:DA14"/>
    <mergeCell ref="CN16:DA16"/>
    <mergeCell ref="J31:CM31"/>
    <mergeCell ref="CN39:DA39"/>
    <mergeCell ref="CN40:DA40"/>
    <mergeCell ref="J41:CM41"/>
    <mergeCell ref="CN41:DA41"/>
    <mergeCell ref="J15:CM15"/>
    <mergeCell ref="CN31:DA31"/>
    <mergeCell ref="J39:CM39"/>
    <mergeCell ref="J11:CM11"/>
    <mergeCell ref="CN11:DA11"/>
    <mergeCell ref="CN49:DA49"/>
    <mergeCell ref="CN50:DA50"/>
    <mergeCell ref="J18:CM18"/>
    <mergeCell ref="J13:CM13"/>
    <mergeCell ref="CN13:DA13"/>
    <mergeCell ref="J17:CM17"/>
    <mergeCell ref="CN17:DA17"/>
    <mergeCell ref="J16:CM16"/>
    <mergeCell ref="I5:CM5"/>
    <mergeCell ref="J19:CM19"/>
    <mergeCell ref="CN19:DA19"/>
    <mergeCell ref="J8:CM8"/>
    <mergeCell ref="J10:CM10"/>
    <mergeCell ref="CN18:DA18"/>
    <mergeCell ref="CN15:DA15"/>
    <mergeCell ref="J12:CM12"/>
    <mergeCell ref="CN12:DA12"/>
    <mergeCell ref="J14:CM14"/>
    <mergeCell ref="CN4:DA4"/>
    <mergeCell ref="I4:CM4"/>
    <mergeCell ref="CN10:DA10"/>
    <mergeCell ref="CN8:DA8"/>
    <mergeCell ref="CN7:DA7"/>
    <mergeCell ref="CN5:DA5"/>
    <mergeCell ref="J9:CM9"/>
    <mergeCell ref="CN9:DA9"/>
    <mergeCell ref="J6:CM6"/>
    <mergeCell ref="CN6:DA6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O90"/>
  <sheetViews>
    <sheetView zoomScaleSheetLayoutView="100" zoomScalePageLayoutView="0" workbookViewId="0" topLeftCell="A50">
      <selection activeCell="FH66" sqref="FH66:FV66"/>
    </sheetView>
  </sheetViews>
  <sheetFormatPr defaultColWidth="0.875" defaultRowHeight="12.75"/>
  <cols>
    <col min="1" max="24" width="0.875" style="7" customWidth="1"/>
    <col min="25" max="25" width="2.375" style="7" customWidth="1"/>
    <col min="26" max="40" width="0.875" style="7" customWidth="1"/>
    <col min="41" max="41" width="0.2421875" style="7" customWidth="1"/>
    <col min="42" max="42" width="0.875" style="7" hidden="1" customWidth="1"/>
    <col min="43" max="51" width="0.875" style="7" customWidth="1"/>
    <col min="52" max="52" width="0.6171875" style="7" customWidth="1"/>
    <col min="53" max="53" width="0.875" style="7" hidden="1" customWidth="1"/>
    <col min="54" max="54" width="0.6171875" style="7" hidden="1" customWidth="1"/>
    <col min="55" max="60" width="0.875" style="7" hidden="1" customWidth="1"/>
    <col min="61" max="61" width="0.37109375" style="7" customWidth="1"/>
    <col min="62" max="63" width="0.875" style="7" customWidth="1"/>
    <col min="64" max="64" width="1.625" style="7" customWidth="1"/>
    <col min="65" max="67" width="0.875" style="7" customWidth="1"/>
    <col min="68" max="69" width="0.875" style="7" hidden="1" customWidth="1"/>
    <col min="70" max="70" width="0.2421875" style="7" hidden="1" customWidth="1"/>
    <col min="71" max="72" width="0.875" style="7" hidden="1" customWidth="1"/>
    <col min="73" max="73" width="0.37109375" style="7" hidden="1" customWidth="1"/>
    <col min="74" max="74" width="0.875" style="7" hidden="1" customWidth="1"/>
    <col min="75" max="75" width="0.12890625" style="7" customWidth="1"/>
    <col min="76" max="77" width="0.875" style="7" hidden="1" customWidth="1"/>
    <col min="78" max="84" width="0.875" style="7" customWidth="1"/>
    <col min="85" max="85" width="2.75390625" style="7" customWidth="1"/>
    <col min="86" max="86" width="3.625" style="7" customWidth="1"/>
    <col min="87" max="87" width="0.12890625" style="7" customWidth="1"/>
    <col min="88" max="88" width="0.6171875" style="7" hidden="1" customWidth="1"/>
    <col min="89" max="89" width="0.37109375" style="7" hidden="1" customWidth="1"/>
    <col min="90" max="90" width="0.2421875" style="7" hidden="1" customWidth="1"/>
    <col min="91" max="92" width="0.875" style="7" hidden="1" customWidth="1"/>
    <col min="93" max="93" width="0.12890625" style="7" customWidth="1"/>
    <col min="94" max="94" width="0.875" style="7" hidden="1" customWidth="1"/>
    <col min="95" max="95" width="0.12890625" style="7" hidden="1" customWidth="1"/>
    <col min="96" max="99" width="0.875" style="7" hidden="1" customWidth="1"/>
    <col min="100" max="100" width="2.00390625" style="7" hidden="1" customWidth="1"/>
    <col min="101" max="101" width="7.875" style="7" customWidth="1"/>
    <col min="102" max="106" width="0.875" style="7" customWidth="1"/>
    <col min="107" max="107" width="0.74609375" style="7" customWidth="1"/>
    <col min="108" max="109" width="0.875" style="7" hidden="1" customWidth="1"/>
    <col min="110" max="110" width="2.75390625" style="7" customWidth="1"/>
    <col min="111" max="111" width="0.2421875" style="7" customWidth="1"/>
    <col min="112" max="112" width="0.2421875" style="7" hidden="1" customWidth="1"/>
    <col min="113" max="113" width="0.875" style="7" hidden="1" customWidth="1"/>
    <col min="114" max="114" width="0.37109375" style="7" hidden="1" customWidth="1"/>
    <col min="115" max="117" width="0.875" style="7" hidden="1" customWidth="1"/>
    <col min="118" max="159" width="0.875" style="7" customWidth="1"/>
    <col min="160" max="160" width="0.74609375" style="7" customWidth="1"/>
    <col min="161" max="161" width="0.74609375" style="7" hidden="1" customWidth="1"/>
    <col min="162" max="162" width="0.875" style="7" hidden="1" customWidth="1"/>
    <col min="163" max="163" width="1.75390625" style="7" customWidth="1"/>
    <col min="164" max="172" width="0.875" style="7" customWidth="1"/>
    <col min="173" max="174" width="0.12890625" style="7" customWidth="1"/>
    <col min="175" max="175" width="0.875" style="7" hidden="1" customWidth="1"/>
    <col min="176" max="178" width="0.875" style="7" customWidth="1"/>
    <col min="179" max="181" width="0.875" style="7" hidden="1" customWidth="1"/>
    <col min="182" max="195" width="0.875" style="7" customWidth="1"/>
    <col min="196" max="196" width="15.875" style="7" customWidth="1"/>
    <col min="197" max="197" width="16.625" style="7" customWidth="1"/>
    <col min="198" max="16384" width="0.875" style="7" customWidth="1"/>
  </cols>
  <sheetData>
    <row r="1" spans="2:195" s="26" customFormat="1" ht="12.75">
      <c r="B1" s="90" t="s">
        <v>214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</row>
    <row r="2" spans="108:163" ht="12.75">
      <c r="DD2" s="26"/>
      <c r="DN2" s="26"/>
      <c r="DO2" s="26"/>
      <c r="DP2" s="44" t="s">
        <v>83</v>
      </c>
      <c r="DQ2" s="125" t="s">
        <v>313</v>
      </c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70">
        <v>20</v>
      </c>
      <c r="EX2" s="70"/>
      <c r="EY2" s="70"/>
      <c r="EZ2" s="70"/>
      <c r="FA2" s="104" t="s">
        <v>281</v>
      </c>
      <c r="FB2" s="104"/>
      <c r="FC2" s="104"/>
      <c r="FD2" s="104"/>
      <c r="FE2" s="26" t="s">
        <v>3</v>
      </c>
      <c r="FF2" s="26"/>
      <c r="FG2" s="26"/>
    </row>
    <row r="4" spans="1:195" ht="24.75" customHeight="1">
      <c r="A4" s="176" t="s">
        <v>0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8"/>
      <c r="AJ4" s="153" t="s">
        <v>145</v>
      </c>
      <c r="AK4" s="154"/>
      <c r="AL4" s="154"/>
      <c r="AM4" s="154"/>
      <c r="AN4" s="154"/>
      <c r="AO4" s="154"/>
      <c r="AP4" s="154"/>
      <c r="AQ4" s="154"/>
      <c r="AR4" s="154"/>
      <c r="AS4" s="155"/>
      <c r="AT4" s="153" t="s">
        <v>254</v>
      </c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5"/>
      <c r="BJ4" s="153" t="s">
        <v>255</v>
      </c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5"/>
      <c r="BZ4" s="153" t="s">
        <v>256</v>
      </c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5"/>
      <c r="CP4" s="154"/>
      <c r="CQ4" s="154"/>
      <c r="CR4" s="154"/>
      <c r="CS4" s="154"/>
      <c r="CT4" s="154"/>
      <c r="CU4" s="154"/>
      <c r="CV4" s="155"/>
      <c r="CW4" s="196" t="s">
        <v>257</v>
      </c>
      <c r="CX4" s="153" t="s">
        <v>258</v>
      </c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5"/>
      <c r="DN4" s="139" t="s">
        <v>148</v>
      </c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</row>
    <row r="5" spans="1:195" ht="15" customHeight="1">
      <c r="A5" s="179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1"/>
      <c r="AJ5" s="156"/>
      <c r="AK5" s="157"/>
      <c r="AL5" s="157"/>
      <c r="AM5" s="157"/>
      <c r="AN5" s="157"/>
      <c r="AO5" s="157"/>
      <c r="AP5" s="157"/>
      <c r="AQ5" s="157"/>
      <c r="AR5" s="157"/>
      <c r="AS5" s="158"/>
      <c r="AT5" s="156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8"/>
      <c r="BJ5" s="156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8"/>
      <c r="BZ5" s="156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8"/>
      <c r="CP5" s="157"/>
      <c r="CQ5" s="157"/>
      <c r="CR5" s="157"/>
      <c r="CS5" s="157"/>
      <c r="CT5" s="157"/>
      <c r="CU5" s="157"/>
      <c r="CV5" s="158"/>
      <c r="CW5" s="197"/>
      <c r="CX5" s="156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8"/>
      <c r="DN5" s="156" t="s">
        <v>143</v>
      </c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8"/>
      <c r="EC5" s="139" t="s">
        <v>4</v>
      </c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</row>
    <row r="6" spans="1:195" ht="55.5" customHeight="1">
      <c r="A6" s="179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1"/>
      <c r="AJ6" s="156"/>
      <c r="AK6" s="157"/>
      <c r="AL6" s="157"/>
      <c r="AM6" s="157"/>
      <c r="AN6" s="157"/>
      <c r="AO6" s="157"/>
      <c r="AP6" s="157"/>
      <c r="AQ6" s="157"/>
      <c r="AR6" s="157"/>
      <c r="AS6" s="158"/>
      <c r="AT6" s="156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8"/>
      <c r="BJ6" s="156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8"/>
      <c r="BZ6" s="156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8"/>
      <c r="CP6" s="157"/>
      <c r="CQ6" s="157"/>
      <c r="CR6" s="157"/>
      <c r="CS6" s="157"/>
      <c r="CT6" s="157"/>
      <c r="CU6" s="157"/>
      <c r="CV6" s="158"/>
      <c r="CW6" s="197"/>
      <c r="CX6" s="156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8"/>
      <c r="DN6" s="156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8"/>
      <c r="EC6" s="153" t="s">
        <v>299</v>
      </c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5"/>
      <c r="ER6" s="153" t="s">
        <v>253</v>
      </c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5"/>
      <c r="FH6" s="153" t="s">
        <v>266</v>
      </c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5"/>
      <c r="FW6" s="55"/>
      <c r="FX6" s="56"/>
      <c r="FY6" s="194" t="s">
        <v>149</v>
      </c>
      <c r="FZ6" s="194"/>
      <c r="GA6" s="194"/>
      <c r="GB6" s="194"/>
      <c r="GC6" s="194"/>
      <c r="GD6" s="194"/>
      <c r="GE6" s="194"/>
      <c r="GF6" s="194"/>
      <c r="GG6" s="194"/>
      <c r="GH6" s="194"/>
      <c r="GI6" s="194"/>
      <c r="GJ6" s="194"/>
      <c r="GK6" s="194"/>
      <c r="GL6" s="194"/>
      <c r="GM6" s="194"/>
    </row>
    <row r="7" spans="1:195" ht="77.25" customHeight="1">
      <c r="A7" s="182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4"/>
      <c r="AJ7" s="159"/>
      <c r="AK7" s="160"/>
      <c r="AL7" s="160"/>
      <c r="AM7" s="160"/>
      <c r="AN7" s="160"/>
      <c r="AO7" s="160"/>
      <c r="AP7" s="160"/>
      <c r="AQ7" s="160"/>
      <c r="AR7" s="160"/>
      <c r="AS7" s="161"/>
      <c r="AT7" s="159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1"/>
      <c r="BJ7" s="159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1"/>
      <c r="BZ7" s="159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1"/>
      <c r="CP7" s="160"/>
      <c r="CQ7" s="160"/>
      <c r="CR7" s="160"/>
      <c r="CS7" s="160"/>
      <c r="CT7" s="160"/>
      <c r="CU7" s="160"/>
      <c r="CV7" s="161"/>
      <c r="CW7" s="198"/>
      <c r="CX7" s="159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1"/>
      <c r="DN7" s="159"/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60"/>
      <c r="DZ7" s="160"/>
      <c r="EA7" s="160"/>
      <c r="EB7" s="161"/>
      <c r="EC7" s="159"/>
      <c r="ED7" s="160"/>
      <c r="EE7" s="160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1"/>
      <c r="ER7" s="159"/>
      <c r="ES7" s="160"/>
      <c r="ET7" s="160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1"/>
      <c r="FH7" s="159"/>
      <c r="FI7" s="160"/>
      <c r="FJ7" s="160"/>
      <c r="FK7" s="160"/>
      <c r="FL7" s="160"/>
      <c r="FM7" s="160"/>
      <c r="FN7" s="160"/>
      <c r="FO7" s="160"/>
      <c r="FP7" s="160"/>
      <c r="FQ7" s="160"/>
      <c r="FR7" s="160"/>
      <c r="FS7" s="160"/>
      <c r="FT7" s="160"/>
      <c r="FU7" s="160"/>
      <c r="FV7" s="161"/>
      <c r="FW7" s="57"/>
      <c r="FX7" s="58"/>
      <c r="FY7" s="195"/>
      <c r="FZ7" s="195"/>
      <c r="GA7" s="195"/>
      <c r="GB7" s="195"/>
      <c r="GC7" s="195"/>
      <c r="GD7" s="195"/>
      <c r="GE7" s="195"/>
      <c r="GF7" s="195"/>
      <c r="GG7" s="195"/>
      <c r="GH7" s="195"/>
      <c r="GI7" s="195"/>
      <c r="GJ7" s="195"/>
      <c r="GK7" s="195"/>
      <c r="GL7" s="195"/>
      <c r="GM7" s="195"/>
    </row>
    <row r="8" spans="1:195" s="26" customFormat="1" ht="12.75">
      <c r="A8" s="162">
        <v>1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4"/>
      <c r="AJ8" s="162" t="s">
        <v>146</v>
      </c>
      <c r="AK8" s="163"/>
      <c r="AL8" s="163"/>
      <c r="AM8" s="163"/>
      <c r="AN8" s="163"/>
      <c r="AO8" s="163"/>
      <c r="AP8" s="163"/>
      <c r="AQ8" s="163"/>
      <c r="AR8" s="163"/>
      <c r="AS8" s="164"/>
      <c r="AT8" s="162">
        <v>3</v>
      </c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4"/>
      <c r="BJ8" s="162">
        <v>4</v>
      </c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4"/>
      <c r="BZ8" s="162">
        <v>5</v>
      </c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4"/>
      <c r="CP8" s="163"/>
      <c r="CQ8" s="163"/>
      <c r="CR8" s="163"/>
      <c r="CS8" s="163"/>
      <c r="CT8" s="163"/>
      <c r="CU8" s="163"/>
      <c r="CV8" s="164"/>
      <c r="CW8" s="62">
        <v>7</v>
      </c>
      <c r="CX8" s="162">
        <v>8</v>
      </c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4"/>
      <c r="DN8" s="162">
        <v>9</v>
      </c>
      <c r="DO8" s="163"/>
      <c r="DP8" s="163"/>
      <c r="DQ8" s="163"/>
      <c r="DR8" s="163"/>
      <c r="DS8" s="163"/>
      <c r="DT8" s="163"/>
      <c r="DU8" s="163"/>
      <c r="DV8" s="163"/>
      <c r="DW8" s="163"/>
      <c r="DX8" s="163"/>
      <c r="DY8" s="163"/>
      <c r="DZ8" s="163"/>
      <c r="EA8" s="163"/>
      <c r="EB8" s="164"/>
      <c r="EC8" s="162">
        <v>10</v>
      </c>
      <c r="ED8" s="163"/>
      <c r="EE8" s="163"/>
      <c r="EF8" s="163"/>
      <c r="EG8" s="163"/>
      <c r="EH8" s="163"/>
      <c r="EI8" s="163"/>
      <c r="EJ8" s="163"/>
      <c r="EK8" s="163"/>
      <c r="EL8" s="163"/>
      <c r="EM8" s="163"/>
      <c r="EN8" s="163"/>
      <c r="EO8" s="163"/>
      <c r="EP8" s="163"/>
      <c r="EQ8" s="164"/>
      <c r="ER8" s="162">
        <v>11</v>
      </c>
      <c r="ES8" s="163"/>
      <c r="ET8" s="163"/>
      <c r="EU8" s="163"/>
      <c r="EV8" s="163"/>
      <c r="EW8" s="163"/>
      <c r="EX8" s="163"/>
      <c r="EY8" s="163"/>
      <c r="EZ8" s="163"/>
      <c r="FA8" s="163"/>
      <c r="FB8" s="163"/>
      <c r="FC8" s="163"/>
      <c r="FD8" s="163"/>
      <c r="FE8" s="163"/>
      <c r="FF8" s="163"/>
      <c r="FG8" s="164"/>
      <c r="FH8" s="162">
        <v>12</v>
      </c>
      <c r="FI8" s="163"/>
      <c r="FJ8" s="163"/>
      <c r="FK8" s="163"/>
      <c r="FL8" s="163"/>
      <c r="FM8" s="163"/>
      <c r="FN8" s="163"/>
      <c r="FO8" s="163"/>
      <c r="FP8" s="163"/>
      <c r="FQ8" s="163"/>
      <c r="FR8" s="163"/>
      <c r="FS8" s="163"/>
      <c r="FT8" s="163"/>
      <c r="FU8" s="163"/>
      <c r="FV8" s="164"/>
      <c r="FW8" s="193"/>
      <c r="FX8" s="193"/>
      <c r="FY8" s="162">
        <v>13</v>
      </c>
      <c r="FZ8" s="163"/>
      <c r="GA8" s="163"/>
      <c r="GB8" s="163"/>
      <c r="GC8" s="163"/>
      <c r="GD8" s="163"/>
      <c r="GE8" s="163"/>
      <c r="GF8" s="163"/>
      <c r="GG8" s="163"/>
      <c r="GH8" s="163"/>
      <c r="GI8" s="163"/>
      <c r="GJ8" s="163"/>
      <c r="GK8" s="163"/>
      <c r="GL8" s="163"/>
      <c r="GM8" s="164"/>
    </row>
    <row r="9" spans="1:197" s="54" customFormat="1" ht="22.5" customHeight="1">
      <c r="A9" s="53"/>
      <c r="B9" s="170" t="s">
        <v>150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2"/>
      <c r="AJ9" s="147" t="s">
        <v>151</v>
      </c>
      <c r="AK9" s="148"/>
      <c r="AL9" s="148"/>
      <c r="AM9" s="148"/>
      <c r="AN9" s="148"/>
      <c r="AO9" s="148"/>
      <c r="AP9" s="148"/>
      <c r="AQ9" s="148"/>
      <c r="AR9" s="148"/>
      <c r="AS9" s="149"/>
      <c r="AT9" s="147" t="s">
        <v>43</v>
      </c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9"/>
      <c r="BJ9" s="147" t="s">
        <v>43</v>
      </c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9"/>
      <c r="BZ9" s="147" t="s">
        <v>43</v>
      </c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9"/>
      <c r="CP9" s="148"/>
      <c r="CQ9" s="148"/>
      <c r="CR9" s="148"/>
      <c r="CS9" s="148"/>
      <c r="CT9" s="148"/>
      <c r="CU9" s="148"/>
      <c r="CV9" s="149"/>
      <c r="CW9" s="63"/>
      <c r="CX9" s="147" t="s">
        <v>43</v>
      </c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9"/>
      <c r="DN9" s="166">
        <f>EC9+ER9+FH9+FY9</f>
        <v>20587679.75</v>
      </c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8"/>
      <c r="EC9" s="166">
        <f>EC16</f>
        <v>6877139.75</v>
      </c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8"/>
      <c r="ER9" s="166">
        <f>ER16</f>
        <v>9748040</v>
      </c>
      <c r="ES9" s="167"/>
      <c r="ET9" s="167"/>
      <c r="EU9" s="167"/>
      <c r="EV9" s="167"/>
      <c r="EW9" s="167"/>
      <c r="EX9" s="167"/>
      <c r="EY9" s="167"/>
      <c r="EZ9" s="167"/>
      <c r="FA9" s="167"/>
      <c r="FB9" s="167"/>
      <c r="FC9" s="167"/>
      <c r="FD9" s="167"/>
      <c r="FE9" s="167"/>
      <c r="FF9" s="167"/>
      <c r="FG9" s="168"/>
      <c r="FH9" s="166">
        <f>FH21</f>
        <v>0</v>
      </c>
      <c r="FI9" s="167"/>
      <c r="FJ9" s="167"/>
      <c r="FK9" s="167"/>
      <c r="FL9" s="167"/>
      <c r="FM9" s="167"/>
      <c r="FN9" s="167"/>
      <c r="FO9" s="167"/>
      <c r="FP9" s="167"/>
      <c r="FQ9" s="167"/>
      <c r="FR9" s="167"/>
      <c r="FS9" s="167"/>
      <c r="FT9" s="167"/>
      <c r="FU9" s="167"/>
      <c r="FV9" s="168"/>
      <c r="FW9" s="165"/>
      <c r="FX9" s="165"/>
      <c r="FY9" s="166">
        <f>FY17+FY18+FY20</f>
        <v>3962500</v>
      </c>
      <c r="FZ9" s="167"/>
      <c r="GA9" s="167"/>
      <c r="GB9" s="167"/>
      <c r="GC9" s="167"/>
      <c r="GD9" s="167"/>
      <c r="GE9" s="167"/>
      <c r="GF9" s="167"/>
      <c r="GG9" s="167"/>
      <c r="GH9" s="167"/>
      <c r="GI9" s="167"/>
      <c r="GJ9" s="167"/>
      <c r="GK9" s="167"/>
      <c r="GL9" s="167"/>
      <c r="GM9" s="168"/>
      <c r="GN9" s="61">
        <f>FY9-GN26</f>
        <v>0</v>
      </c>
      <c r="GO9" s="54" t="s">
        <v>311</v>
      </c>
    </row>
    <row r="10" spans="1:195" ht="26.25" customHeight="1">
      <c r="A10" s="47"/>
      <c r="B10" s="137" t="s">
        <v>152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8"/>
      <c r="AJ10" s="127" t="s">
        <v>153</v>
      </c>
      <c r="AK10" s="128"/>
      <c r="AL10" s="128"/>
      <c r="AM10" s="128"/>
      <c r="AN10" s="128"/>
      <c r="AO10" s="128"/>
      <c r="AP10" s="128"/>
      <c r="AQ10" s="128"/>
      <c r="AR10" s="128"/>
      <c r="AS10" s="129"/>
      <c r="AT10" s="127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9"/>
      <c r="BJ10" s="127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9"/>
      <c r="BZ10" s="127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9"/>
      <c r="CP10" s="128"/>
      <c r="CQ10" s="128"/>
      <c r="CR10" s="128"/>
      <c r="CS10" s="128"/>
      <c r="CT10" s="128"/>
      <c r="CU10" s="128"/>
      <c r="CV10" s="129"/>
      <c r="CW10" s="64"/>
      <c r="CX10" s="127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9"/>
      <c r="DN10" s="141" t="s">
        <v>43</v>
      </c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3"/>
      <c r="EC10" s="134" t="s">
        <v>43</v>
      </c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6"/>
      <c r="ER10" s="134" t="s">
        <v>43</v>
      </c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6"/>
      <c r="FH10" s="134" t="s">
        <v>43</v>
      </c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0"/>
      <c r="FX10" s="130"/>
      <c r="FY10" s="136" t="s">
        <v>43</v>
      </c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</row>
    <row r="11" spans="1:195" s="22" customFormat="1" ht="13.5" customHeight="1">
      <c r="A11" s="47"/>
      <c r="B11" s="199" t="s">
        <v>1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200"/>
      <c r="AJ11" s="127" t="s">
        <v>43</v>
      </c>
      <c r="AK11" s="128"/>
      <c r="AL11" s="128"/>
      <c r="AM11" s="128"/>
      <c r="AN11" s="128"/>
      <c r="AO11" s="128"/>
      <c r="AP11" s="128"/>
      <c r="AQ11" s="128"/>
      <c r="AR11" s="128"/>
      <c r="AS11" s="129"/>
      <c r="AT11" s="127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9"/>
      <c r="BJ11" s="127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9"/>
      <c r="BZ11" s="127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9"/>
      <c r="CP11" s="128"/>
      <c r="CQ11" s="128"/>
      <c r="CR11" s="128"/>
      <c r="CS11" s="128"/>
      <c r="CT11" s="128"/>
      <c r="CU11" s="128"/>
      <c r="CV11" s="129"/>
      <c r="CW11" s="64"/>
      <c r="CX11" s="127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9"/>
      <c r="DN11" s="141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3"/>
      <c r="EC11" s="134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6"/>
      <c r="ER11" s="134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6"/>
      <c r="FH11" s="134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6"/>
      <c r="FW11" s="169"/>
      <c r="FX11" s="169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</row>
    <row r="12" spans="1:195" s="22" customFormat="1" ht="13.5" customHeight="1">
      <c r="A12" s="47"/>
      <c r="B12" s="137" t="s">
        <v>154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8"/>
      <c r="AJ12" s="127" t="s">
        <v>156</v>
      </c>
      <c r="AK12" s="128"/>
      <c r="AL12" s="128"/>
      <c r="AM12" s="128"/>
      <c r="AN12" s="128"/>
      <c r="AO12" s="128"/>
      <c r="AP12" s="128"/>
      <c r="AQ12" s="128"/>
      <c r="AR12" s="128"/>
      <c r="AS12" s="129"/>
      <c r="AT12" s="127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9"/>
      <c r="BJ12" s="127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9"/>
      <c r="BZ12" s="127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9"/>
      <c r="CP12" s="128"/>
      <c r="CQ12" s="128"/>
      <c r="CR12" s="128"/>
      <c r="CS12" s="128"/>
      <c r="CT12" s="128"/>
      <c r="CU12" s="128"/>
      <c r="CV12" s="129"/>
      <c r="CW12" s="64"/>
      <c r="CX12" s="127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9"/>
      <c r="DN12" s="141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3"/>
      <c r="EC12" s="134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6"/>
      <c r="ER12" s="134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6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</row>
    <row r="13" spans="1:195" s="22" customFormat="1" ht="13.5" customHeight="1">
      <c r="A13" s="47"/>
      <c r="B13" s="137" t="s">
        <v>155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8"/>
      <c r="AJ13" s="127" t="s">
        <v>157</v>
      </c>
      <c r="AK13" s="128"/>
      <c r="AL13" s="128"/>
      <c r="AM13" s="128"/>
      <c r="AN13" s="128"/>
      <c r="AO13" s="128"/>
      <c r="AP13" s="128"/>
      <c r="AQ13" s="128"/>
      <c r="AR13" s="128"/>
      <c r="AS13" s="129"/>
      <c r="AT13" s="127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9"/>
      <c r="BJ13" s="127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9"/>
      <c r="BZ13" s="127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9"/>
      <c r="CP13" s="128"/>
      <c r="CQ13" s="128"/>
      <c r="CR13" s="128"/>
      <c r="CS13" s="128"/>
      <c r="CT13" s="128"/>
      <c r="CU13" s="128"/>
      <c r="CV13" s="129"/>
      <c r="CW13" s="64"/>
      <c r="CX13" s="127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9"/>
      <c r="DN13" s="141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3"/>
      <c r="EC13" s="134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6"/>
      <c r="ER13" s="134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6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</row>
    <row r="14" spans="1:195" s="60" customFormat="1" ht="13.5" customHeight="1">
      <c r="A14" s="59"/>
      <c r="B14" s="187" t="s">
        <v>158</v>
      </c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8"/>
      <c r="AJ14" s="150" t="s">
        <v>159</v>
      </c>
      <c r="AK14" s="151"/>
      <c r="AL14" s="151"/>
      <c r="AM14" s="151"/>
      <c r="AN14" s="151"/>
      <c r="AO14" s="151"/>
      <c r="AP14" s="151"/>
      <c r="AQ14" s="151"/>
      <c r="AR14" s="151"/>
      <c r="AS14" s="152"/>
      <c r="AT14" s="150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2"/>
      <c r="BJ14" s="150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2"/>
      <c r="BZ14" s="150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2"/>
      <c r="CP14" s="151"/>
      <c r="CQ14" s="151"/>
      <c r="CR14" s="151"/>
      <c r="CS14" s="151"/>
      <c r="CT14" s="151"/>
      <c r="CU14" s="151"/>
      <c r="CV14" s="152"/>
      <c r="CW14" s="65"/>
      <c r="CX14" s="150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2"/>
      <c r="DN14" s="141" t="s">
        <v>43</v>
      </c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3"/>
      <c r="EC14" s="134" t="s">
        <v>43</v>
      </c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6"/>
      <c r="ER14" s="134" t="s">
        <v>43</v>
      </c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6"/>
      <c r="FH14" s="130" t="s">
        <v>43</v>
      </c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90"/>
      <c r="FX14" s="190"/>
      <c r="FY14" s="190" t="s">
        <v>43</v>
      </c>
      <c r="FZ14" s="190"/>
      <c r="GA14" s="190"/>
      <c r="GB14" s="190"/>
      <c r="GC14" s="190"/>
      <c r="GD14" s="190"/>
      <c r="GE14" s="190"/>
      <c r="GF14" s="190"/>
      <c r="GG14" s="190"/>
      <c r="GH14" s="190"/>
      <c r="GI14" s="190"/>
      <c r="GJ14" s="190"/>
      <c r="GK14" s="190"/>
      <c r="GL14" s="190"/>
      <c r="GM14" s="190"/>
    </row>
    <row r="15" spans="1:195" s="22" customFormat="1" ht="13.5" customHeight="1">
      <c r="A15" s="47"/>
      <c r="B15" s="199" t="s">
        <v>4</v>
      </c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200"/>
      <c r="AJ15" s="127" t="s">
        <v>43</v>
      </c>
      <c r="AK15" s="128"/>
      <c r="AL15" s="128"/>
      <c r="AM15" s="128"/>
      <c r="AN15" s="128"/>
      <c r="AO15" s="128"/>
      <c r="AP15" s="128"/>
      <c r="AQ15" s="128"/>
      <c r="AR15" s="128"/>
      <c r="AS15" s="129"/>
      <c r="AT15" s="127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9"/>
      <c r="BJ15" s="127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9"/>
      <c r="BZ15" s="127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9"/>
      <c r="CP15" s="128"/>
      <c r="CQ15" s="128"/>
      <c r="CR15" s="128"/>
      <c r="CS15" s="128"/>
      <c r="CT15" s="128"/>
      <c r="CU15" s="128"/>
      <c r="CV15" s="129"/>
      <c r="CW15" s="64"/>
      <c r="CX15" s="127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9"/>
      <c r="DN15" s="141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3"/>
      <c r="EC15" s="134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6"/>
      <c r="ER15" s="134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6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</row>
    <row r="16" spans="1:195" s="22" customFormat="1" ht="25.5" customHeight="1">
      <c r="A16" s="47"/>
      <c r="B16" s="137" t="s">
        <v>300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8"/>
      <c r="AJ16" s="127" t="s">
        <v>160</v>
      </c>
      <c r="AK16" s="128"/>
      <c r="AL16" s="128"/>
      <c r="AM16" s="128"/>
      <c r="AN16" s="128"/>
      <c r="AO16" s="128"/>
      <c r="AP16" s="128"/>
      <c r="AQ16" s="128"/>
      <c r="AR16" s="128"/>
      <c r="AS16" s="129"/>
      <c r="AT16" s="127" t="s">
        <v>263</v>
      </c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9"/>
      <c r="BJ16" s="127" t="s">
        <v>264</v>
      </c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9"/>
      <c r="BZ16" s="127" t="s">
        <v>303</v>
      </c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9"/>
      <c r="CP16" s="128"/>
      <c r="CQ16" s="128"/>
      <c r="CR16" s="128"/>
      <c r="CS16" s="128"/>
      <c r="CT16" s="128"/>
      <c r="CU16" s="128"/>
      <c r="CV16" s="129"/>
      <c r="CW16" s="64"/>
      <c r="CX16" s="127" t="s">
        <v>162</v>
      </c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9"/>
      <c r="DN16" s="141">
        <f>EC16+ER16</f>
        <v>16625179.75</v>
      </c>
      <c r="DO16" s="142"/>
      <c r="DP16" s="142"/>
      <c r="DQ16" s="142"/>
      <c r="DR16" s="142"/>
      <c r="DS16" s="142"/>
      <c r="DT16" s="142"/>
      <c r="DU16" s="142"/>
      <c r="DV16" s="142"/>
      <c r="DW16" s="142"/>
      <c r="DX16" s="142"/>
      <c r="DY16" s="142"/>
      <c r="DZ16" s="142"/>
      <c r="EA16" s="142"/>
      <c r="EB16" s="143"/>
      <c r="EC16" s="134">
        <v>6877139.75</v>
      </c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6"/>
      <c r="ER16" s="134">
        <v>9748040</v>
      </c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6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30"/>
      <c r="GK16" s="130"/>
      <c r="GL16" s="130"/>
      <c r="GM16" s="130"/>
    </row>
    <row r="17" spans="1:195" s="22" customFormat="1" ht="30" customHeight="1">
      <c r="A17" s="47"/>
      <c r="B17" s="137" t="s">
        <v>301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8"/>
      <c r="AJ17" s="127" t="s">
        <v>161</v>
      </c>
      <c r="AK17" s="128"/>
      <c r="AL17" s="128"/>
      <c r="AM17" s="128"/>
      <c r="AN17" s="128"/>
      <c r="AO17" s="128"/>
      <c r="AP17" s="128"/>
      <c r="AQ17" s="128"/>
      <c r="AR17" s="128"/>
      <c r="AS17" s="129"/>
      <c r="AT17" s="127" t="s">
        <v>263</v>
      </c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9"/>
      <c r="BJ17" s="127" t="s">
        <v>264</v>
      </c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9"/>
      <c r="BZ17" s="127" t="s">
        <v>265</v>
      </c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9"/>
      <c r="CP17" s="128"/>
      <c r="CQ17" s="128"/>
      <c r="CR17" s="128"/>
      <c r="CS17" s="128"/>
      <c r="CT17" s="128"/>
      <c r="CU17" s="128"/>
      <c r="CV17" s="129"/>
      <c r="CW17" s="64"/>
      <c r="CX17" s="127" t="s">
        <v>162</v>
      </c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9"/>
      <c r="DN17" s="141">
        <f>FY17</f>
        <v>3762500</v>
      </c>
      <c r="DO17" s="142"/>
      <c r="DP17" s="142"/>
      <c r="DQ17" s="142"/>
      <c r="DR17" s="142"/>
      <c r="DS17" s="142"/>
      <c r="DT17" s="142"/>
      <c r="DU17" s="142"/>
      <c r="DV17" s="142"/>
      <c r="DW17" s="142"/>
      <c r="DX17" s="142"/>
      <c r="DY17" s="142"/>
      <c r="DZ17" s="142"/>
      <c r="EA17" s="142"/>
      <c r="EB17" s="143"/>
      <c r="EC17" s="134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6"/>
      <c r="ER17" s="134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6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>
        <v>3762500</v>
      </c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</row>
    <row r="18" spans="1:195" s="22" customFormat="1" ht="30" customHeight="1">
      <c r="A18" s="47"/>
      <c r="B18" s="137" t="s">
        <v>302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8"/>
      <c r="AJ18" s="127" t="s">
        <v>161</v>
      </c>
      <c r="AK18" s="128"/>
      <c r="AL18" s="128"/>
      <c r="AM18" s="128"/>
      <c r="AN18" s="128"/>
      <c r="AO18" s="128"/>
      <c r="AP18" s="128"/>
      <c r="AQ18" s="128"/>
      <c r="AR18" s="128"/>
      <c r="AS18" s="129"/>
      <c r="AT18" s="127" t="s">
        <v>263</v>
      </c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9"/>
      <c r="BJ18" s="127" t="s">
        <v>264</v>
      </c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9"/>
      <c r="BZ18" s="127" t="s">
        <v>265</v>
      </c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9"/>
      <c r="CP18" s="128"/>
      <c r="CQ18" s="128"/>
      <c r="CR18" s="128"/>
      <c r="CS18" s="128"/>
      <c r="CT18" s="128"/>
      <c r="CU18" s="128"/>
      <c r="CV18" s="129"/>
      <c r="CW18" s="64"/>
      <c r="CX18" s="127" t="s">
        <v>162</v>
      </c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9"/>
      <c r="DN18" s="141">
        <f>FY18</f>
        <v>170000</v>
      </c>
      <c r="DO18" s="142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3"/>
      <c r="EC18" s="134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6"/>
      <c r="ER18" s="134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6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>
        <v>170000</v>
      </c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</row>
    <row r="19" spans="1:195" ht="26.25" customHeight="1">
      <c r="A19" s="47"/>
      <c r="B19" s="137" t="s">
        <v>163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8"/>
      <c r="AJ19" s="127" t="s">
        <v>162</v>
      </c>
      <c r="AK19" s="128"/>
      <c r="AL19" s="128"/>
      <c r="AM19" s="128"/>
      <c r="AN19" s="128"/>
      <c r="AO19" s="128"/>
      <c r="AP19" s="128"/>
      <c r="AQ19" s="128"/>
      <c r="AR19" s="128"/>
      <c r="AS19" s="129"/>
      <c r="AT19" s="127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9"/>
      <c r="BJ19" s="127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9"/>
      <c r="BZ19" s="127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9"/>
      <c r="CP19" s="128"/>
      <c r="CQ19" s="128"/>
      <c r="CR19" s="128"/>
      <c r="CS19" s="128"/>
      <c r="CT19" s="128"/>
      <c r="CU19" s="128"/>
      <c r="CV19" s="129"/>
      <c r="CW19" s="64"/>
      <c r="CX19" s="127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9"/>
      <c r="DN19" s="141" t="s">
        <v>43</v>
      </c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3"/>
      <c r="EC19" s="134" t="s">
        <v>43</v>
      </c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6"/>
      <c r="ER19" s="134" t="s">
        <v>43</v>
      </c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6"/>
      <c r="FH19" s="130" t="s">
        <v>43</v>
      </c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0"/>
      <c r="FW19" s="134"/>
      <c r="FX19" s="136"/>
      <c r="FY19" s="134" t="s">
        <v>43</v>
      </c>
      <c r="FZ19" s="135"/>
      <c r="GA19" s="135"/>
      <c r="GB19" s="135"/>
      <c r="GC19" s="135"/>
      <c r="GD19" s="135"/>
      <c r="GE19" s="135"/>
      <c r="GF19" s="135"/>
      <c r="GG19" s="135"/>
      <c r="GH19" s="135"/>
      <c r="GI19" s="135"/>
      <c r="GJ19" s="135"/>
      <c r="GK19" s="135"/>
      <c r="GL19" s="135"/>
      <c r="GM19" s="136"/>
    </row>
    <row r="20" spans="1:195" ht="68.25" customHeight="1">
      <c r="A20" s="47"/>
      <c r="B20" s="137" t="s">
        <v>251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8"/>
      <c r="AJ20" s="127" t="s">
        <v>164</v>
      </c>
      <c r="AK20" s="128"/>
      <c r="AL20" s="128"/>
      <c r="AM20" s="128"/>
      <c r="AN20" s="128"/>
      <c r="AO20" s="128"/>
      <c r="AP20" s="128"/>
      <c r="AQ20" s="128"/>
      <c r="AR20" s="128"/>
      <c r="AS20" s="129"/>
      <c r="AT20" s="150" t="s">
        <v>263</v>
      </c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2"/>
      <c r="BJ20" s="150" t="s">
        <v>264</v>
      </c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2"/>
      <c r="BZ20" s="150" t="s">
        <v>268</v>
      </c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2"/>
      <c r="CP20" s="151"/>
      <c r="CQ20" s="151"/>
      <c r="CR20" s="151"/>
      <c r="CS20" s="151"/>
      <c r="CT20" s="151"/>
      <c r="CU20" s="151"/>
      <c r="CV20" s="152"/>
      <c r="CW20" s="65"/>
      <c r="CX20" s="150" t="s">
        <v>166</v>
      </c>
      <c r="CY20" s="151"/>
      <c r="CZ20" s="151"/>
      <c r="DA20" s="151"/>
      <c r="DB20" s="151"/>
      <c r="DC20" s="151"/>
      <c r="DD20" s="151"/>
      <c r="DE20" s="151"/>
      <c r="DF20" s="151"/>
      <c r="DG20" s="151"/>
      <c r="DH20" s="151"/>
      <c r="DI20" s="151"/>
      <c r="DJ20" s="151"/>
      <c r="DK20" s="151"/>
      <c r="DL20" s="151"/>
      <c r="DM20" s="152"/>
      <c r="DN20" s="141">
        <f>FY20</f>
        <v>30000</v>
      </c>
      <c r="DO20" s="142"/>
      <c r="DP20" s="142"/>
      <c r="DQ20" s="142"/>
      <c r="DR20" s="142"/>
      <c r="DS20" s="142"/>
      <c r="DT20" s="142"/>
      <c r="DU20" s="142"/>
      <c r="DV20" s="142"/>
      <c r="DW20" s="142"/>
      <c r="DX20" s="142"/>
      <c r="DY20" s="142"/>
      <c r="DZ20" s="142"/>
      <c r="EA20" s="142"/>
      <c r="EB20" s="143"/>
      <c r="EC20" s="173" t="s">
        <v>43</v>
      </c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5"/>
      <c r="ER20" s="173" t="s">
        <v>43</v>
      </c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5"/>
      <c r="FH20" s="190" t="s">
        <v>43</v>
      </c>
      <c r="FI20" s="190"/>
      <c r="FJ20" s="190"/>
      <c r="FK20" s="190"/>
      <c r="FL20" s="190"/>
      <c r="FM20" s="190"/>
      <c r="FN20" s="190"/>
      <c r="FO20" s="190"/>
      <c r="FP20" s="190"/>
      <c r="FQ20" s="190"/>
      <c r="FR20" s="190"/>
      <c r="FS20" s="190"/>
      <c r="FT20" s="190"/>
      <c r="FU20" s="190"/>
      <c r="FV20" s="190"/>
      <c r="FW20" s="190"/>
      <c r="FX20" s="190"/>
      <c r="FY20" s="190">
        <v>30000</v>
      </c>
      <c r="FZ20" s="190"/>
      <c r="GA20" s="190"/>
      <c r="GB20" s="190"/>
      <c r="GC20" s="190"/>
      <c r="GD20" s="190"/>
      <c r="GE20" s="190"/>
      <c r="GF20" s="190"/>
      <c r="GG20" s="190"/>
      <c r="GH20" s="190"/>
      <c r="GI20" s="190"/>
      <c r="GJ20" s="190"/>
      <c r="GK20" s="190"/>
      <c r="GL20" s="190"/>
      <c r="GM20" s="190"/>
    </row>
    <row r="21" spans="1:195" s="52" customFormat="1" ht="26.25" customHeight="1">
      <c r="A21" s="50"/>
      <c r="B21" s="187" t="s">
        <v>181</v>
      </c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8"/>
      <c r="AJ21" s="150" t="s">
        <v>165</v>
      </c>
      <c r="AK21" s="151"/>
      <c r="AL21" s="151"/>
      <c r="AM21" s="151"/>
      <c r="AN21" s="151"/>
      <c r="AO21" s="151"/>
      <c r="AP21" s="151"/>
      <c r="AQ21" s="151"/>
      <c r="AR21" s="151"/>
      <c r="AS21" s="152"/>
      <c r="AT21" s="150" t="s">
        <v>263</v>
      </c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2"/>
      <c r="BJ21" s="150" t="s">
        <v>264</v>
      </c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2"/>
      <c r="BZ21" s="150" t="s">
        <v>267</v>
      </c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2"/>
      <c r="CP21" s="151"/>
      <c r="CQ21" s="151"/>
      <c r="CR21" s="151"/>
      <c r="CS21" s="151"/>
      <c r="CT21" s="151"/>
      <c r="CU21" s="151"/>
      <c r="CV21" s="152"/>
      <c r="CW21" s="65"/>
      <c r="CX21" s="150" t="s">
        <v>166</v>
      </c>
      <c r="CY21" s="151"/>
      <c r="CZ21" s="151"/>
      <c r="DA21" s="151"/>
      <c r="DB21" s="151"/>
      <c r="DC21" s="151"/>
      <c r="DD21" s="151"/>
      <c r="DE21" s="151"/>
      <c r="DF21" s="151"/>
      <c r="DG21" s="151"/>
      <c r="DH21" s="151"/>
      <c r="DI21" s="151"/>
      <c r="DJ21" s="151"/>
      <c r="DK21" s="151"/>
      <c r="DL21" s="151"/>
      <c r="DM21" s="152"/>
      <c r="DN21" s="141">
        <f>FH21</f>
        <v>0</v>
      </c>
      <c r="DO21" s="142"/>
      <c r="DP21" s="142"/>
      <c r="DQ21" s="142"/>
      <c r="DR21" s="142"/>
      <c r="DS21" s="142"/>
      <c r="DT21" s="142"/>
      <c r="DU21" s="142"/>
      <c r="DV21" s="142"/>
      <c r="DW21" s="142"/>
      <c r="DX21" s="142"/>
      <c r="DY21" s="142"/>
      <c r="DZ21" s="142"/>
      <c r="EA21" s="142"/>
      <c r="EB21" s="143"/>
      <c r="EC21" s="173" t="s">
        <v>43</v>
      </c>
      <c r="ED21" s="174"/>
      <c r="EE21" s="174"/>
      <c r="EF21" s="174"/>
      <c r="EG21" s="174"/>
      <c r="EH21" s="174"/>
      <c r="EI21" s="174"/>
      <c r="EJ21" s="174"/>
      <c r="EK21" s="174"/>
      <c r="EL21" s="174"/>
      <c r="EM21" s="174"/>
      <c r="EN21" s="174"/>
      <c r="EO21" s="174"/>
      <c r="EP21" s="174"/>
      <c r="EQ21" s="175"/>
      <c r="ER21" s="134" t="s">
        <v>43</v>
      </c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  <c r="FG21" s="136"/>
      <c r="FH21" s="173">
        <v>0</v>
      </c>
      <c r="FI21" s="174"/>
      <c r="FJ21" s="174"/>
      <c r="FK21" s="174"/>
      <c r="FL21" s="174"/>
      <c r="FM21" s="174"/>
      <c r="FN21" s="174"/>
      <c r="FO21" s="174"/>
      <c r="FP21" s="174"/>
      <c r="FQ21" s="174"/>
      <c r="FR21" s="174"/>
      <c r="FS21" s="174"/>
      <c r="FT21" s="174"/>
      <c r="FU21" s="174"/>
      <c r="FV21" s="175"/>
      <c r="FW21" s="190"/>
      <c r="FX21" s="190"/>
      <c r="FY21" s="190" t="s">
        <v>43</v>
      </c>
      <c r="FZ21" s="190"/>
      <c r="GA21" s="190"/>
      <c r="GB21" s="190"/>
      <c r="GC21" s="190"/>
      <c r="GD21" s="190"/>
      <c r="GE21" s="190"/>
      <c r="GF21" s="190"/>
      <c r="GG21" s="190"/>
      <c r="GH21" s="190"/>
      <c r="GI21" s="190"/>
      <c r="GJ21" s="190"/>
      <c r="GK21" s="190"/>
      <c r="GL21" s="190"/>
      <c r="GM21" s="190"/>
    </row>
    <row r="22" spans="1:195" ht="13.5" customHeight="1">
      <c r="A22" s="47"/>
      <c r="B22" s="137" t="s">
        <v>167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8"/>
      <c r="AJ22" s="127" t="s">
        <v>166</v>
      </c>
      <c r="AK22" s="128"/>
      <c r="AL22" s="128"/>
      <c r="AM22" s="128"/>
      <c r="AN22" s="128"/>
      <c r="AO22" s="128"/>
      <c r="AP22" s="128"/>
      <c r="AQ22" s="128"/>
      <c r="AR22" s="128"/>
      <c r="AS22" s="129"/>
      <c r="AT22" s="127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9"/>
      <c r="BJ22" s="127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9"/>
      <c r="BZ22" s="127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9"/>
      <c r="CP22" s="128"/>
      <c r="CQ22" s="128"/>
      <c r="CR22" s="128"/>
      <c r="CS22" s="128"/>
      <c r="CT22" s="128"/>
      <c r="CU22" s="128"/>
      <c r="CV22" s="129"/>
      <c r="CW22" s="64"/>
      <c r="CX22" s="127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9"/>
      <c r="DN22" s="141" t="s">
        <v>43</v>
      </c>
      <c r="DO22" s="142"/>
      <c r="DP22" s="142"/>
      <c r="DQ22" s="142"/>
      <c r="DR22" s="142"/>
      <c r="DS22" s="142"/>
      <c r="DT22" s="142"/>
      <c r="DU22" s="142"/>
      <c r="DV22" s="142"/>
      <c r="DW22" s="142"/>
      <c r="DX22" s="142"/>
      <c r="DY22" s="142"/>
      <c r="DZ22" s="142"/>
      <c r="EA22" s="142"/>
      <c r="EB22" s="143"/>
      <c r="EC22" s="134" t="s">
        <v>43</v>
      </c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6"/>
      <c r="ER22" s="134" t="s">
        <v>43</v>
      </c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6"/>
      <c r="FH22" s="134" t="s">
        <v>43</v>
      </c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  <c r="FT22" s="135"/>
      <c r="FU22" s="135"/>
      <c r="FV22" s="136"/>
      <c r="FW22" s="130"/>
      <c r="FX22" s="130"/>
      <c r="FY22" s="130" t="s">
        <v>43</v>
      </c>
      <c r="FZ22" s="130"/>
      <c r="GA22" s="130"/>
      <c r="GB22" s="130"/>
      <c r="GC22" s="130"/>
      <c r="GD22" s="130"/>
      <c r="GE22" s="130"/>
      <c r="GF22" s="130"/>
      <c r="GG22" s="130"/>
      <c r="GH22" s="130"/>
      <c r="GI22" s="130"/>
      <c r="GJ22" s="130"/>
      <c r="GK22" s="130"/>
      <c r="GL22" s="130"/>
      <c r="GM22" s="130"/>
    </row>
    <row r="23" spans="1:195" s="22" customFormat="1" ht="13.5" customHeight="1">
      <c r="A23" s="47"/>
      <c r="B23" s="199" t="s">
        <v>4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200"/>
      <c r="AJ23" s="127" t="s">
        <v>43</v>
      </c>
      <c r="AK23" s="128"/>
      <c r="AL23" s="128"/>
      <c r="AM23" s="128"/>
      <c r="AN23" s="128"/>
      <c r="AO23" s="128"/>
      <c r="AP23" s="128"/>
      <c r="AQ23" s="128"/>
      <c r="AR23" s="128"/>
      <c r="AS23" s="129"/>
      <c r="AT23" s="127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9"/>
      <c r="BJ23" s="127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9"/>
      <c r="BZ23" s="127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9"/>
      <c r="CP23" s="128"/>
      <c r="CQ23" s="128"/>
      <c r="CR23" s="128"/>
      <c r="CS23" s="128"/>
      <c r="CT23" s="128"/>
      <c r="CU23" s="128"/>
      <c r="CV23" s="129"/>
      <c r="CW23" s="64"/>
      <c r="CX23" s="127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9"/>
      <c r="DN23" s="141"/>
      <c r="DO23" s="142"/>
      <c r="DP23" s="142"/>
      <c r="DQ23" s="142"/>
      <c r="DR23" s="142"/>
      <c r="DS23" s="142"/>
      <c r="DT23" s="142"/>
      <c r="DU23" s="142"/>
      <c r="DV23" s="142"/>
      <c r="DW23" s="142"/>
      <c r="DX23" s="142"/>
      <c r="DY23" s="142"/>
      <c r="DZ23" s="142"/>
      <c r="EA23" s="142"/>
      <c r="EB23" s="143"/>
      <c r="EC23" s="134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6"/>
      <c r="ER23" s="134"/>
      <c r="ES23" s="135"/>
      <c r="ET23" s="135"/>
      <c r="EU23" s="135"/>
      <c r="EV23" s="135"/>
      <c r="EW23" s="135"/>
      <c r="EX23" s="135"/>
      <c r="EY23" s="135"/>
      <c r="EZ23" s="135"/>
      <c r="FA23" s="135"/>
      <c r="FB23" s="135"/>
      <c r="FC23" s="135"/>
      <c r="FD23" s="135"/>
      <c r="FE23" s="135"/>
      <c r="FF23" s="135"/>
      <c r="FG23" s="136"/>
      <c r="FH23" s="134"/>
      <c r="FI23" s="135"/>
      <c r="FJ23" s="135"/>
      <c r="FK23" s="135"/>
      <c r="FL23" s="135"/>
      <c r="FM23" s="135"/>
      <c r="FN23" s="135"/>
      <c r="FO23" s="135"/>
      <c r="FP23" s="135"/>
      <c r="FQ23" s="135"/>
      <c r="FR23" s="135"/>
      <c r="FS23" s="135"/>
      <c r="FT23" s="135"/>
      <c r="FU23" s="135"/>
      <c r="FV23" s="136"/>
      <c r="FW23" s="130"/>
      <c r="FX23" s="130"/>
      <c r="FY23" s="130"/>
      <c r="FZ23" s="130"/>
      <c r="GA23" s="130"/>
      <c r="GB23" s="130"/>
      <c r="GC23" s="130"/>
      <c r="GD23" s="130"/>
      <c r="GE23" s="130"/>
      <c r="GF23" s="130"/>
      <c r="GG23" s="130"/>
      <c r="GH23" s="130"/>
      <c r="GI23" s="130"/>
      <c r="GJ23" s="130"/>
      <c r="GK23" s="130"/>
      <c r="GL23" s="130"/>
      <c r="GM23" s="130"/>
    </row>
    <row r="24" spans="1:195" s="22" customFormat="1" ht="13.5" customHeight="1">
      <c r="A24" s="47"/>
      <c r="B24" s="137" t="s">
        <v>154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8"/>
      <c r="AJ24" s="127" t="s">
        <v>168</v>
      </c>
      <c r="AK24" s="128"/>
      <c r="AL24" s="128"/>
      <c r="AM24" s="128"/>
      <c r="AN24" s="128"/>
      <c r="AO24" s="128"/>
      <c r="AP24" s="128"/>
      <c r="AQ24" s="128"/>
      <c r="AR24" s="128"/>
      <c r="AS24" s="129"/>
      <c r="AT24" s="127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9"/>
      <c r="BJ24" s="127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9"/>
      <c r="BZ24" s="127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9"/>
      <c r="CP24" s="128"/>
      <c r="CQ24" s="128"/>
      <c r="CR24" s="128"/>
      <c r="CS24" s="128"/>
      <c r="CT24" s="128"/>
      <c r="CU24" s="128"/>
      <c r="CV24" s="129"/>
      <c r="CW24" s="64"/>
      <c r="CX24" s="127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9"/>
      <c r="DN24" s="141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3"/>
      <c r="EC24" s="134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6"/>
      <c r="ER24" s="134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5"/>
      <c r="FG24" s="136"/>
      <c r="FH24" s="134"/>
      <c r="FI24" s="135"/>
      <c r="FJ24" s="135"/>
      <c r="FK24" s="135"/>
      <c r="FL24" s="135"/>
      <c r="FM24" s="135"/>
      <c r="FN24" s="135"/>
      <c r="FO24" s="135"/>
      <c r="FP24" s="135"/>
      <c r="FQ24" s="135"/>
      <c r="FR24" s="135"/>
      <c r="FS24" s="135"/>
      <c r="FT24" s="135"/>
      <c r="FU24" s="135"/>
      <c r="FV24" s="136"/>
      <c r="FW24" s="130"/>
      <c r="FX24" s="130"/>
      <c r="FY24" s="130"/>
      <c r="FZ24" s="130"/>
      <c r="GA24" s="130"/>
      <c r="GB24" s="130"/>
      <c r="GC24" s="130"/>
      <c r="GD24" s="130"/>
      <c r="GE24" s="130"/>
      <c r="GF24" s="130"/>
      <c r="GG24" s="130"/>
      <c r="GH24" s="130"/>
      <c r="GI24" s="130"/>
      <c r="GJ24" s="130"/>
      <c r="GK24" s="130"/>
      <c r="GL24" s="130"/>
      <c r="GM24" s="130"/>
    </row>
    <row r="25" spans="1:195" s="22" customFormat="1" ht="13.5" customHeight="1">
      <c r="A25" s="47"/>
      <c r="B25" s="137" t="s">
        <v>155</v>
      </c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8"/>
      <c r="AJ25" s="127" t="s">
        <v>169</v>
      </c>
      <c r="AK25" s="128"/>
      <c r="AL25" s="128"/>
      <c r="AM25" s="128"/>
      <c r="AN25" s="128"/>
      <c r="AO25" s="128"/>
      <c r="AP25" s="128"/>
      <c r="AQ25" s="128"/>
      <c r="AR25" s="128"/>
      <c r="AS25" s="129"/>
      <c r="AT25" s="127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9"/>
      <c r="BJ25" s="127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9"/>
      <c r="BZ25" s="127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9"/>
      <c r="CP25" s="128"/>
      <c r="CQ25" s="128"/>
      <c r="CR25" s="128"/>
      <c r="CS25" s="128"/>
      <c r="CT25" s="128"/>
      <c r="CU25" s="128"/>
      <c r="CV25" s="129"/>
      <c r="CW25" s="64"/>
      <c r="CX25" s="127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9"/>
      <c r="DN25" s="141"/>
      <c r="DO25" s="142"/>
      <c r="DP25" s="142"/>
      <c r="DQ25" s="142"/>
      <c r="DR25" s="142"/>
      <c r="DS25" s="142"/>
      <c r="DT25" s="142"/>
      <c r="DU25" s="142"/>
      <c r="DV25" s="142"/>
      <c r="DW25" s="142"/>
      <c r="DX25" s="142"/>
      <c r="DY25" s="142"/>
      <c r="DZ25" s="142"/>
      <c r="EA25" s="142"/>
      <c r="EB25" s="143"/>
      <c r="EC25" s="134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6"/>
      <c r="ER25" s="134"/>
      <c r="ES25" s="135"/>
      <c r="ET25" s="135"/>
      <c r="EU25" s="135"/>
      <c r="EV25" s="135"/>
      <c r="EW25" s="135"/>
      <c r="EX25" s="135"/>
      <c r="EY25" s="135"/>
      <c r="EZ25" s="135"/>
      <c r="FA25" s="135"/>
      <c r="FB25" s="135"/>
      <c r="FC25" s="135"/>
      <c r="FD25" s="135"/>
      <c r="FE25" s="135"/>
      <c r="FF25" s="135"/>
      <c r="FG25" s="136"/>
      <c r="FH25" s="134"/>
      <c r="FI25" s="135"/>
      <c r="FJ25" s="135"/>
      <c r="FK25" s="135"/>
      <c r="FL25" s="135"/>
      <c r="FM25" s="135"/>
      <c r="FN25" s="135"/>
      <c r="FO25" s="135"/>
      <c r="FP25" s="135"/>
      <c r="FQ25" s="135"/>
      <c r="FR25" s="135"/>
      <c r="FS25" s="135"/>
      <c r="FT25" s="135"/>
      <c r="FU25" s="135"/>
      <c r="FV25" s="136"/>
      <c r="FW25" s="130"/>
      <c r="FX25" s="130"/>
      <c r="FY25" s="130"/>
      <c r="FZ25" s="130"/>
      <c r="GA25" s="130"/>
      <c r="GB25" s="130"/>
      <c r="GC25" s="130"/>
      <c r="GD25" s="130"/>
      <c r="GE25" s="130"/>
      <c r="GF25" s="130"/>
      <c r="GG25" s="130"/>
      <c r="GH25" s="130"/>
      <c r="GI25" s="130"/>
      <c r="GJ25" s="130"/>
      <c r="GK25" s="130"/>
      <c r="GL25" s="130"/>
      <c r="GM25" s="130"/>
    </row>
    <row r="26" spans="1:197" s="54" customFormat="1" ht="24" customHeight="1">
      <c r="A26" s="53"/>
      <c r="B26" s="170" t="s">
        <v>171</v>
      </c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2"/>
      <c r="AJ26" s="147" t="s">
        <v>170</v>
      </c>
      <c r="AK26" s="148"/>
      <c r="AL26" s="148"/>
      <c r="AM26" s="148"/>
      <c r="AN26" s="148"/>
      <c r="AO26" s="148"/>
      <c r="AP26" s="148"/>
      <c r="AQ26" s="148"/>
      <c r="AR26" s="148"/>
      <c r="AS26" s="149"/>
      <c r="AT26" s="147" t="s">
        <v>43</v>
      </c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9"/>
      <c r="BJ26" s="147" t="s">
        <v>43</v>
      </c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9"/>
      <c r="BZ26" s="147" t="s">
        <v>43</v>
      </c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9"/>
      <c r="CP26" s="148"/>
      <c r="CQ26" s="148"/>
      <c r="CR26" s="148"/>
      <c r="CS26" s="148"/>
      <c r="CT26" s="148"/>
      <c r="CU26" s="148"/>
      <c r="CV26" s="149"/>
      <c r="CW26" s="63"/>
      <c r="CX26" s="147" t="s">
        <v>43</v>
      </c>
      <c r="CY26" s="148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8"/>
      <c r="DL26" s="148"/>
      <c r="DM26" s="149"/>
      <c r="DN26" s="166">
        <f>EC26+ER26+FH26+FY26</f>
        <v>20587679.75</v>
      </c>
      <c r="DO26" s="167"/>
      <c r="DP26" s="167"/>
      <c r="DQ26" s="167"/>
      <c r="DR26" s="167"/>
      <c r="DS26" s="167"/>
      <c r="DT26" s="167"/>
      <c r="DU26" s="167"/>
      <c r="DV26" s="167"/>
      <c r="DW26" s="167"/>
      <c r="DX26" s="167"/>
      <c r="DY26" s="167"/>
      <c r="DZ26" s="167"/>
      <c r="EA26" s="167"/>
      <c r="EB26" s="168"/>
      <c r="EC26" s="166">
        <f>EC27+EC41+EC47+EC73</f>
        <v>6877139.75</v>
      </c>
      <c r="ED26" s="167"/>
      <c r="EE26" s="167"/>
      <c r="EF26" s="167"/>
      <c r="EG26" s="167"/>
      <c r="EH26" s="167"/>
      <c r="EI26" s="167"/>
      <c r="EJ26" s="167"/>
      <c r="EK26" s="167"/>
      <c r="EL26" s="167"/>
      <c r="EM26" s="167"/>
      <c r="EN26" s="167"/>
      <c r="EO26" s="167"/>
      <c r="EP26" s="167"/>
      <c r="EQ26" s="168"/>
      <c r="ER26" s="166">
        <f>ER27+ER73</f>
        <v>9748040</v>
      </c>
      <c r="ES26" s="167"/>
      <c r="ET26" s="167"/>
      <c r="EU26" s="167"/>
      <c r="EV26" s="167"/>
      <c r="EW26" s="167"/>
      <c r="EX26" s="167"/>
      <c r="EY26" s="167"/>
      <c r="EZ26" s="167"/>
      <c r="FA26" s="167"/>
      <c r="FB26" s="167"/>
      <c r="FC26" s="167"/>
      <c r="FD26" s="167"/>
      <c r="FE26" s="167"/>
      <c r="FF26" s="167"/>
      <c r="FG26" s="168"/>
      <c r="FH26" s="166">
        <f>FH73</f>
        <v>0</v>
      </c>
      <c r="FI26" s="167"/>
      <c r="FJ26" s="167"/>
      <c r="FK26" s="167"/>
      <c r="FL26" s="167"/>
      <c r="FM26" s="167"/>
      <c r="FN26" s="167"/>
      <c r="FO26" s="167"/>
      <c r="FP26" s="167"/>
      <c r="FQ26" s="167"/>
      <c r="FR26" s="167"/>
      <c r="FS26" s="167"/>
      <c r="FT26" s="167"/>
      <c r="FU26" s="167"/>
      <c r="FV26" s="168"/>
      <c r="FW26" s="201"/>
      <c r="FX26" s="201"/>
      <c r="FY26" s="201">
        <f>FY27+FY73+FY41+FY47+FY61</f>
        <v>3962500</v>
      </c>
      <c r="FZ26" s="201"/>
      <c r="GA26" s="201"/>
      <c r="GB26" s="201"/>
      <c r="GC26" s="201"/>
      <c r="GD26" s="201"/>
      <c r="GE26" s="201"/>
      <c r="GF26" s="201"/>
      <c r="GG26" s="201"/>
      <c r="GH26" s="201"/>
      <c r="GI26" s="201"/>
      <c r="GJ26" s="201"/>
      <c r="GK26" s="201"/>
      <c r="GL26" s="201"/>
      <c r="GM26" s="201"/>
      <c r="GN26" s="61">
        <f>FY26-FY89</f>
        <v>3962500</v>
      </c>
      <c r="GO26" s="54" t="s">
        <v>310</v>
      </c>
    </row>
    <row r="27" spans="1:195" s="52" customFormat="1" ht="26.25" customHeight="1">
      <c r="A27" s="50"/>
      <c r="B27" s="185" t="s">
        <v>172</v>
      </c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6"/>
      <c r="AJ27" s="144" t="s">
        <v>44</v>
      </c>
      <c r="AK27" s="145"/>
      <c r="AL27" s="145"/>
      <c r="AM27" s="145"/>
      <c r="AN27" s="145"/>
      <c r="AO27" s="145"/>
      <c r="AP27" s="145"/>
      <c r="AQ27" s="145"/>
      <c r="AR27" s="145"/>
      <c r="AS27" s="146"/>
      <c r="AT27" s="144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6"/>
      <c r="BJ27" s="144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6"/>
      <c r="BZ27" s="144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6"/>
      <c r="CP27" s="145"/>
      <c r="CQ27" s="145"/>
      <c r="CR27" s="145"/>
      <c r="CS27" s="145"/>
      <c r="CT27" s="145"/>
      <c r="CU27" s="145"/>
      <c r="CV27" s="146"/>
      <c r="CW27" s="66"/>
      <c r="CX27" s="144"/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  <c r="DI27" s="145"/>
      <c r="DJ27" s="145"/>
      <c r="DK27" s="145"/>
      <c r="DL27" s="145"/>
      <c r="DM27" s="146"/>
      <c r="DN27" s="131">
        <f>EC27+ER27+FH27+FY27</f>
        <v>14277012</v>
      </c>
      <c r="DO27" s="132"/>
      <c r="DP27" s="132"/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  <c r="EA27" s="132"/>
      <c r="EB27" s="133"/>
      <c r="EC27" s="131">
        <f>EC28</f>
        <v>4550184</v>
      </c>
      <c r="ED27" s="132"/>
      <c r="EE27" s="132"/>
      <c r="EF27" s="132"/>
      <c r="EG27" s="132"/>
      <c r="EH27" s="132"/>
      <c r="EI27" s="132"/>
      <c r="EJ27" s="132"/>
      <c r="EK27" s="132"/>
      <c r="EL27" s="132"/>
      <c r="EM27" s="132"/>
      <c r="EN27" s="132"/>
      <c r="EO27" s="132"/>
      <c r="EP27" s="132"/>
      <c r="EQ27" s="133"/>
      <c r="ER27" s="131">
        <f>ER28</f>
        <v>9614335</v>
      </c>
      <c r="ES27" s="132"/>
      <c r="ET27" s="132"/>
      <c r="EU27" s="132"/>
      <c r="EV27" s="132"/>
      <c r="EW27" s="132"/>
      <c r="EX27" s="132"/>
      <c r="EY27" s="132"/>
      <c r="EZ27" s="132"/>
      <c r="FA27" s="132"/>
      <c r="FB27" s="132"/>
      <c r="FC27" s="132"/>
      <c r="FD27" s="132"/>
      <c r="FE27" s="132"/>
      <c r="FF27" s="132"/>
      <c r="FG27" s="133"/>
      <c r="FH27" s="131"/>
      <c r="FI27" s="132"/>
      <c r="FJ27" s="132"/>
      <c r="FK27" s="132"/>
      <c r="FL27" s="132"/>
      <c r="FM27" s="132"/>
      <c r="FN27" s="132"/>
      <c r="FO27" s="132"/>
      <c r="FP27" s="132"/>
      <c r="FQ27" s="132"/>
      <c r="FR27" s="132"/>
      <c r="FS27" s="132"/>
      <c r="FT27" s="132"/>
      <c r="FU27" s="132"/>
      <c r="FV27" s="133"/>
      <c r="FW27" s="191"/>
      <c r="FX27" s="191"/>
      <c r="FY27" s="191">
        <f>FY28</f>
        <v>112493</v>
      </c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</row>
    <row r="28" spans="1:195" s="52" customFormat="1" ht="26.25" customHeight="1">
      <c r="A28" s="50"/>
      <c r="B28" s="185" t="s">
        <v>173</v>
      </c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6"/>
      <c r="AJ28" s="144" t="s">
        <v>45</v>
      </c>
      <c r="AK28" s="145"/>
      <c r="AL28" s="145"/>
      <c r="AM28" s="145"/>
      <c r="AN28" s="145"/>
      <c r="AO28" s="145"/>
      <c r="AP28" s="145"/>
      <c r="AQ28" s="145"/>
      <c r="AR28" s="145"/>
      <c r="AS28" s="146"/>
      <c r="AT28" s="144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6"/>
      <c r="BJ28" s="144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6"/>
      <c r="BZ28" s="144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6"/>
      <c r="CP28" s="145"/>
      <c r="CQ28" s="145"/>
      <c r="CR28" s="145"/>
      <c r="CS28" s="145"/>
      <c r="CT28" s="145"/>
      <c r="CU28" s="145"/>
      <c r="CV28" s="146"/>
      <c r="CW28" s="66"/>
      <c r="CX28" s="144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45"/>
      <c r="DL28" s="145"/>
      <c r="DM28" s="146"/>
      <c r="DN28" s="131">
        <f>EC28+ER28+FH28+FY28</f>
        <v>14277012</v>
      </c>
      <c r="DO28" s="132"/>
      <c r="DP28" s="132"/>
      <c r="DQ28" s="132"/>
      <c r="DR28" s="132"/>
      <c r="DS28" s="132"/>
      <c r="DT28" s="132"/>
      <c r="DU28" s="132"/>
      <c r="DV28" s="132"/>
      <c r="DW28" s="132"/>
      <c r="DX28" s="132"/>
      <c r="DY28" s="132"/>
      <c r="DZ28" s="132"/>
      <c r="EA28" s="132"/>
      <c r="EB28" s="133"/>
      <c r="EC28" s="131">
        <f>EC30+EC31+EC36</f>
        <v>4550184</v>
      </c>
      <c r="ED28" s="132"/>
      <c r="EE28" s="132"/>
      <c r="EF28" s="132"/>
      <c r="EG28" s="132"/>
      <c r="EH28" s="132"/>
      <c r="EI28" s="132"/>
      <c r="EJ28" s="132"/>
      <c r="EK28" s="132"/>
      <c r="EL28" s="132"/>
      <c r="EM28" s="132"/>
      <c r="EN28" s="132"/>
      <c r="EO28" s="132"/>
      <c r="EP28" s="132"/>
      <c r="EQ28" s="133"/>
      <c r="ER28" s="131">
        <f>ER32+ER33</f>
        <v>9614335</v>
      </c>
      <c r="ES28" s="132"/>
      <c r="ET28" s="132"/>
      <c r="EU28" s="132"/>
      <c r="EV28" s="132"/>
      <c r="EW28" s="132"/>
      <c r="EX28" s="132"/>
      <c r="EY28" s="132"/>
      <c r="EZ28" s="132"/>
      <c r="FA28" s="132"/>
      <c r="FB28" s="132"/>
      <c r="FC28" s="132"/>
      <c r="FD28" s="132"/>
      <c r="FE28" s="132"/>
      <c r="FF28" s="132"/>
      <c r="FG28" s="133"/>
      <c r="FH28" s="131"/>
      <c r="FI28" s="132"/>
      <c r="FJ28" s="132"/>
      <c r="FK28" s="132"/>
      <c r="FL28" s="132"/>
      <c r="FM28" s="132"/>
      <c r="FN28" s="132"/>
      <c r="FO28" s="132"/>
      <c r="FP28" s="132"/>
      <c r="FQ28" s="132"/>
      <c r="FR28" s="132"/>
      <c r="FS28" s="132"/>
      <c r="FT28" s="132"/>
      <c r="FU28" s="132"/>
      <c r="FV28" s="133"/>
      <c r="FW28" s="191"/>
      <c r="FX28" s="191"/>
      <c r="FY28" s="191">
        <f>FY34+FY35</f>
        <v>112493</v>
      </c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</row>
    <row r="29" spans="1:195" s="22" customFormat="1" ht="13.5" customHeight="1">
      <c r="A29" s="47"/>
      <c r="B29" s="199" t="s">
        <v>1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200"/>
      <c r="AJ29" s="127" t="s">
        <v>43</v>
      </c>
      <c r="AK29" s="128"/>
      <c r="AL29" s="128"/>
      <c r="AM29" s="128"/>
      <c r="AN29" s="128"/>
      <c r="AO29" s="128"/>
      <c r="AP29" s="128"/>
      <c r="AQ29" s="128"/>
      <c r="AR29" s="128"/>
      <c r="AS29" s="129"/>
      <c r="AT29" s="127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9"/>
      <c r="BJ29" s="127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9"/>
      <c r="BZ29" s="127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9"/>
      <c r="CP29" s="128"/>
      <c r="CQ29" s="128"/>
      <c r="CR29" s="128"/>
      <c r="CS29" s="128"/>
      <c r="CT29" s="128"/>
      <c r="CU29" s="128"/>
      <c r="CV29" s="129"/>
      <c r="CW29" s="64"/>
      <c r="CX29" s="127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9"/>
      <c r="DN29" s="131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3"/>
      <c r="EC29" s="134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6"/>
      <c r="ER29" s="134"/>
      <c r="ES29" s="135"/>
      <c r="ET29" s="135"/>
      <c r="EU29" s="135"/>
      <c r="EV29" s="135"/>
      <c r="EW29" s="135"/>
      <c r="EX29" s="135"/>
      <c r="EY29" s="135"/>
      <c r="EZ29" s="135"/>
      <c r="FA29" s="135"/>
      <c r="FB29" s="135"/>
      <c r="FC29" s="135"/>
      <c r="FD29" s="135"/>
      <c r="FE29" s="135"/>
      <c r="FF29" s="135"/>
      <c r="FG29" s="136"/>
      <c r="FH29" s="134"/>
      <c r="FI29" s="135"/>
      <c r="FJ29" s="135"/>
      <c r="FK29" s="135"/>
      <c r="FL29" s="135"/>
      <c r="FM29" s="135"/>
      <c r="FN29" s="135"/>
      <c r="FO29" s="135"/>
      <c r="FP29" s="135"/>
      <c r="FQ29" s="135"/>
      <c r="FR29" s="135"/>
      <c r="FS29" s="135"/>
      <c r="FT29" s="135"/>
      <c r="FU29" s="135"/>
      <c r="FV29" s="136"/>
      <c r="FW29" s="130"/>
      <c r="FX29" s="130"/>
      <c r="FY29" s="130"/>
      <c r="FZ29" s="130"/>
      <c r="GA29" s="130"/>
      <c r="GB29" s="130"/>
      <c r="GC29" s="130"/>
      <c r="GD29" s="130"/>
      <c r="GE29" s="130"/>
      <c r="GF29" s="130"/>
      <c r="GG29" s="130"/>
      <c r="GH29" s="130"/>
      <c r="GI29" s="130"/>
      <c r="GJ29" s="130"/>
      <c r="GK29" s="130"/>
      <c r="GL29" s="130"/>
      <c r="GM29" s="130"/>
    </row>
    <row r="30" spans="1:195" s="22" customFormat="1" ht="17.25" customHeight="1">
      <c r="A30" s="47"/>
      <c r="B30" s="137" t="s">
        <v>58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8"/>
      <c r="AJ30" s="127" t="s">
        <v>46</v>
      </c>
      <c r="AK30" s="128"/>
      <c r="AL30" s="128"/>
      <c r="AM30" s="128"/>
      <c r="AN30" s="128"/>
      <c r="AO30" s="128"/>
      <c r="AP30" s="128"/>
      <c r="AQ30" s="128"/>
      <c r="AR30" s="128"/>
      <c r="AS30" s="129"/>
      <c r="AT30" s="127" t="s">
        <v>263</v>
      </c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9"/>
      <c r="BJ30" s="127" t="s">
        <v>264</v>
      </c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9"/>
      <c r="BZ30" s="127" t="s">
        <v>269</v>
      </c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9"/>
      <c r="CP30" s="128"/>
      <c r="CQ30" s="128"/>
      <c r="CR30" s="128"/>
      <c r="CS30" s="128"/>
      <c r="CT30" s="128"/>
      <c r="CU30" s="128"/>
      <c r="CV30" s="129"/>
      <c r="CW30" s="64" t="s">
        <v>156</v>
      </c>
      <c r="CX30" s="127" t="s">
        <v>45</v>
      </c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9"/>
      <c r="DN30" s="131">
        <f>EC30</f>
        <v>3492000</v>
      </c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3"/>
      <c r="EC30" s="134">
        <v>3492000</v>
      </c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6"/>
      <c r="ER30" s="134"/>
      <c r="ES30" s="135"/>
      <c r="ET30" s="135"/>
      <c r="EU30" s="135"/>
      <c r="EV30" s="135"/>
      <c r="EW30" s="135"/>
      <c r="EX30" s="135"/>
      <c r="EY30" s="135"/>
      <c r="EZ30" s="135"/>
      <c r="FA30" s="135"/>
      <c r="FB30" s="135"/>
      <c r="FC30" s="135"/>
      <c r="FD30" s="135"/>
      <c r="FE30" s="135"/>
      <c r="FF30" s="135"/>
      <c r="FG30" s="136"/>
      <c r="FH30" s="134"/>
      <c r="FI30" s="135"/>
      <c r="FJ30" s="135"/>
      <c r="FK30" s="135"/>
      <c r="FL30" s="135"/>
      <c r="FM30" s="135"/>
      <c r="FN30" s="135"/>
      <c r="FO30" s="135"/>
      <c r="FP30" s="135"/>
      <c r="FQ30" s="135"/>
      <c r="FR30" s="135"/>
      <c r="FS30" s="135"/>
      <c r="FT30" s="135"/>
      <c r="FU30" s="135"/>
      <c r="FV30" s="136"/>
      <c r="FW30" s="130"/>
      <c r="FX30" s="130"/>
      <c r="FY30" s="130"/>
      <c r="FZ30" s="130"/>
      <c r="GA30" s="130"/>
      <c r="GB30" s="130"/>
      <c r="GC30" s="130"/>
      <c r="GD30" s="130"/>
      <c r="GE30" s="130"/>
      <c r="GF30" s="130"/>
      <c r="GG30" s="130"/>
      <c r="GH30" s="130"/>
      <c r="GI30" s="130"/>
      <c r="GJ30" s="130"/>
      <c r="GK30" s="130"/>
      <c r="GL30" s="130"/>
      <c r="GM30" s="130"/>
    </row>
    <row r="31" spans="1:195" ht="26.25" customHeight="1">
      <c r="A31" s="47"/>
      <c r="B31" s="137" t="s">
        <v>60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8"/>
      <c r="AJ31" s="127" t="s">
        <v>47</v>
      </c>
      <c r="AK31" s="128"/>
      <c r="AL31" s="128"/>
      <c r="AM31" s="128"/>
      <c r="AN31" s="128"/>
      <c r="AO31" s="128"/>
      <c r="AP31" s="128"/>
      <c r="AQ31" s="128"/>
      <c r="AR31" s="128"/>
      <c r="AS31" s="129"/>
      <c r="AT31" s="127" t="s">
        <v>263</v>
      </c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9"/>
      <c r="BJ31" s="127" t="s">
        <v>264</v>
      </c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9"/>
      <c r="BZ31" s="127" t="s">
        <v>269</v>
      </c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9"/>
      <c r="CP31" s="128"/>
      <c r="CQ31" s="128"/>
      <c r="CR31" s="128"/>
      <c r="CS31" s="128"/>
      <c r="CT31" s="128"/>
      <c r="CU31" s="128"/>
      <c r="CV31" s="129"/>
      <c r="CW31" s="64" t="s">
        <v>319</v>
      </c>
      <c r="CX31" s="127" t="s">
        <v>47</v>
      </c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9"/>
      <c r="DN31" s="131">
        <f>EC31</f>
        <v>1054584</v>
      </c>
      <c r="DO31" s="132"/>
      <c r="DP31" s="132"/>
      <c r="DQ31" s="132"/>
      <c r="DR31" s="132"/>
      <c r="DS31" s="132"/>
      <c r="DT31" s="132"/>
      <c r="DU31" s="132"/>
      <c r="DV31" s="132"/>
      <c r="DW31" s="132"/>
      <c r="DX31" s="132"/>
      <c r="DY31" s="132"/>
      <c r="DZ31" s="132"/>
      <c r="EA31" s="132"/>
      <c r="EB31" s="133"/>
      <c r="EC31" s="134">
        <v>1054584</v>
      </c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  <c r="EN31" s="135"/>
      <c r="EO31" s="135"/>
      <c r="EP31" s="135"/>
      <c r="EQ31" s="136"/>
      <c r="ER31" s="134"/>
      <c r="ES31" s="135"/>
      <c r="ET31" s="135"/>
      <c r="EU31" s="135"/>
      <c r="EV31" s="135"/>
      <c r="EW31" s="135"/>
      <c r="EX31" s="135"/>
      <c r="EY31" s="135"/>
      <c r="EZ31" s="135"/>
      <c r="FA31" s="135"/>
      <c r="FB31" s="135"/>
      <c r="FC31" s="135"/>
      <c r="FD31" s="135"/>
      <c r="FE31" s="135"/>
      <c r="FF31" s="135"/>
      <c r="FG31" s="136"/>
      <c r="FH31" s="134"/>
      <c r="FI31" s="135"/>
      <c r="FJ31" s="135"/>
      <c r="FK31" s="135"/>
      <c r="FL31" s="135"/>
      <c r="FM31" s="135"/>
      <c r="FN31" s="135"/>
      <c r="FO31" s="135"/>
      <c r="FP31" s="135"/>
      <c r="FQ31" s="135"/>
      <c r="FR31" s="135"/>
      <c r="FS31" s="135"/>
      <c r="FT31" s="135"/>
      <c r="FU31" s="135"/>
      <c r="FV31" s="136"/>
      <c r="FW31" s="130"/>
      <c r="FX31" s="130"/>
      <c r="FY31" s="130"/>
      <c r="FZ31" s="130"/>
      <c r="GA31" s="130"/>
      <c r="GB31" s="130"/>
      <c r="GC31" s="130"/>
      <c r="GD31" s="130"/>
      <c r="GE31" s="130"/>
      <c r="GF31" s="130"/>
      <c r="GG31" s="130"/>
      <c r="GH31" s="130"/>
      <c r="GI31" s="130"/>
      <c r="GJ31" s="130"/>
      <c r="GK31" s="130"/>
      <c r="GL31" s="130"/>
      <c r="GM31" s="130"/>
    </row>
    <row r="32" spans="1:195" s="22" customFormat="1" ht="18.75" customHeight="1">
      <c r="A32" s="47"/>
      <c r="B32" s="137" t="s">
        <v>58</v>
      </c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8"/>
      <c r="AJ32" s="127" t="s">
        <v>46</v>
      </c>
      <c r="AK32" s="128"/>
      <c r="AL32" s="128"/>
      <c r="AM32" s="128"/>
      <c r="AN32" s="128"/>
      <c r="AO32" s="128"/>
      <c r="AP32" s="128"/>
      <c r="AQ32" s="128"/>
      <c r="AR32" s="128"/>
      <c r="AS32" s="129"/>
      <c r="AT32" s="127" t="s">
        <v>263</v>
      </c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9"/>
      <c r="BJ32" s="127" t="s">
        <v>264</v>
      </c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9"/>
      <c r="BZ32" s="127" t="s">
        <v>270</v>
      </c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9"/>
      <c r="CP32" s="128"/>
      <c r="CQ32" s="128"/>
      <c r="CR32" s="128"/>
      <c r="CS32" s="128"/>
      <c r="CT32" s="128"/>
      <c r="CU32" s="128"/>
      <c r="CV32" s="129"/>
      <c r="CW32" s="64" t="s">
        <v>156</v>
      </c>
      <c r="CX32" s="127" t="s">
        <v>296</v>
      </c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9"/>
      <c r="DN32" s="131">
        <f>ER32</f>
        <v>7384282</v>
      </c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3"/>
      <c r="EC32" s="134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135"/>
      <c r="EP32" s="135"/>
      <c r="EQ32" s="136"/>
      <c r="ER32" s="134">
        <v>7384282</v>
      </c>
      <c r="ES32" s="135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5"/>
      <c r="FE32" s="135"/>
      <c r="FF32" s="135"/>
      <c r="FG32" s="136"/>
      <c r="FH32" s="134"/>
      <c r="FI32" s="135"/>
      <c r="FJ32" s="135"/>
      <c r="FK32" s="135"/>
      <c r="FL32" s="135"/>
      <c r="FM32" s="135"/>
      <c r="FN32" s="135"/>
      <c r="FO32" s="135"/>
      <c r="FP32" s="135"/>
      <c r="FQ32" s="135"/>
      <c r="FR32" s="135"/>
      <c r="FS32" s="135"/>
      <c r="FT32" s="135"/>
      <c r="FU32" s="135"/>
      <c r="FV32" s="136"/>
      <c r="FW32" s="130"/>
      <c r="FX32" s="130"/>
      <c r="FY32" s="130"/>
      <c r="FZ32" s="130"/>
      <c r="GA32" s="130"/>
      <c r="GB32" s="130"/>
      <c r="GC32" s="130"/>
      <c r="GD32" s="130"/>
      <c r="GE32" s="130"/>
      <c r="GF32" s="130"/>
      <c r="GG32" s="130"/>
      <c r="GH32" s="130"/>
      <c r="GI32" s="130"/>
      <c r="GJ32" s="130"/>
      <c r="GK32" s="130"/>
      <c r="GL32" s="130"/>
      <c r="GM32" s="130"/>
    </row>
    <row r="33" spans="1:195" ht="26.25" customHeight="1">
      <c r="A33" s="47"/>
      <c r="B33" s="137" t="s">
        <v>60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8"/>
      <c r="AJ33" s="127" t="s">
        <v>47</v>
      </c>
      <c r="AK33" s="128"/>
      <c r="AL33" s="128"/>
      <c r="AM33" s="128"/>
      <c r="AN33" s="128"/>
      <c r="AO33" s="128"/>
      <c r="AP33" s="128"/>
      <c r="AQ33" s="128"/>
      <c r="AR33" s="128"/>
      <c r="AS33" s="129"/>
      <c r="AT33" s="127" t="s">
        <v>263</v>
      </c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9"/>
      <c r="BJ33" s="127" t="s">
        <v>264</v>
      </c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9"/>
      <c r="BZ33" s="127" t="s">
        <v>270</v>
      </c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9"/>
      <c r="CP33" s="128"/>
      <c r="CQ33" s="128"/>
      <c r="CR33" s="128"/>
      <c r="CS33" s="128"/>
      <c r="CT33" s="128"/>
      <c r="CU33" s="128"/>
      <c r="CV33" s="129"/>
      <c r="CW33" s="64" t="s">
        <v>319</v>
      </c>
      <c r="CX33" s="127" t="s">
        <v>297</v>
      </c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9"/>
      <c r="DN33" s="131">
        <f>ER33</f>
        <v>2230053</v>
      </c>
      <c r="DO33" s="132"/>
      <c r="DP33" s="132"/>
      <c r="DQ33" s="132"/>
      <c r="DR33" s="132"/>
      <c r="DS33" s="132"/>
      <c r="DT33" s="132"/>
      <c r="DU33" s="132"/>
      <c r="DV33" s="132"/>
      <c r="DW33" s="132"/>
      <c r="DX33" s="132"/>
      <c r="DY33" s="132"/>
      <c r="DZ33" s="132"/>
      <c r="EA33" s="132"/>
      <c r="EB33" s="133"/>
      <c r="EC33" s="134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5"/>
      <c r="EO33" s="135"/>
      <c r="EP33" s="135"/>
      <c r="EQ33" s="136"/>
      <c r="ER33" s="134">
        <v>2230053</v>
      </c>
      <c r="ES33" s="135"/>
      <c r="ET33" s="135"/>
      <c r="EU33" s="135"/>
      <c r="EV33" s="135"/>
      <c r="EW33" s="135"/>
      <c r="EX33" s="135"/>
      <c r="EY33" s="135"/>
      <c r="EZ33" s="135"/>
      <c r="FA33" s="135"/>
      <c r="FB33" s="135"/>
      <c r="FC33" s="135"/>
      <c r="FD33" s="135"/>
      <c r="FE33" s="135"/>
      <c r="FF33" s="135"/>
      <c r="FG33" s="136"/>
      <c r="FH33" s="134"/>
      <c r="FI33" s="135"/>
      <c r="FJ33" s="135"/>
      <c r="FK33" s="135"/>
      <c r="FL33" s="135"/>
      <c r="FM33" s="135"/>
      <c r="FN33" s="135"/>
      <c r="FO33" s="135"/>
      <c r="FP33" s="135"/>
      <c r="FQ33" s="135"/>
      <c r="FR33" s="135"/>
      <c r="FS33" s="135"/>
      <c r="FT33" s="135"/>
      <c r="FU33" s="135"/>
      <c r="FV33" s="136"/>
      <c r="FW33" s="130"/>
      <c r="FX33" s="130"/>
      <c r="FY33" s="130"/>
      <c r="FZ33" s="130"/>
      <c r="GA33" s="130"/>
      <c r="GB33" s="130"/>
      <c r="GC33" s="130"/>
      <c r="GD33" s="130"/>
      <c r="GE33" s="130"/>
      <c r="GF33" s="130"/>
      <c r="GG33" s="130"/>
      <c r="GH33" s="130"/>
      <c r="GI33" s="130"/>
      <c r="GJ33" s="130"/>
      <c r="GK33" s="130"/>
      <c r="GL33" s="130"/>
      <c r="GM33" s="130"/>
    </row>
    <row r="34" spans="1:195" s="22" customFormat="1" ht="18" customHeight="1">
      <c r="A34" s="47"/>
      <c r="B34" s="137" t="s">
        <v>58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8"/>
      <c r="AJ34" s="127" t="s">
        <v>46</v>
      </c>
      <c r="AK34" s="128"/>
      <c r="AL34" s="128"/>
      <c r="AM34" s="128"/>
      <c r="AN34" s="128"/>
      <c r="AO34" s="128"/>
      <c r="AP34" s="128"/>
      <c r="AQ34" s="128"/>
      <c r="AR34" s="128"/>
      <c r="AS34" s="129"/>
      <c r="AT34" s="127" t="s">
        <v>263</v>
      </c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9"/>
      <c r="BJ34" s="127" t="s">
        <v>264</v>
      </c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9"/>
      <c r="BZ34" s="127" t="s">
        <v>271</v>
      </c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9"/>
      <c r="CP34" s="128"/>
      <c r="CQ34" s="128"/>
      <c r="CR34" s="128"/>
      <c r="CS34" s="128"/>
      <c r="CT34" s="128"/>
      <c r="CU34" s="128"/>
      <c r="CV34" s="129"/>
      <c r="CW34" s="64" t="s">
        <v>156</v>
      </c>
      <c r="CX34" s="127" t="s">
        <v>45</v>
      </c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9"/>
      <c r="DN34" s="131">
        <f>FY34</f>
        <v>86400</v>
      </c>
      <c r="DO34" s="132"/>
      <c r="DP34" s="132"/>
      <c r="DQ34" s="132"/>
      <c r="DR34" s="132"/>
      <c r="DS34" s="132"/>
      <c r="DT34" s="132"/>
      <c r="DU34" s="132"/>
      <c r="DV34" s="132"/>
      <c r="DW34" s="132"/>
      <c r="DX34" s="132"/>
      <c r="DY34" s="132"/>
      <c r="DZ34" s="132"/>
      <c r="EA34" s="132"/>
      <c r="EB34" s="133"/>
      <c r="EC34" s="134"/>
      <c r="ED34" s="135"/>
      <c r="EE34" s="135"/>
      <c r="EF34" s="135"/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6"/>
      <c r="ER34" s="134"/>
      <c r="ES34" s="135"/>
      <c r="ET34" s="135"/>
      <c r="EU34" s="135"/>
      <c r="EV34" s="135"/>
      <c r="EW34" s="135"/>
      <c r="EX34" s="135"/>
      <c r="EY34" s="135"/>
      <c r="EZ34" s="135"/>
      <c r="FA34" s="135"/>
      <c r="FB34" s="135"/>
      <c r="FC34" s="135"/>
      <c r="FD34" s="135"/>
      <c r="FE34" s="135"/>
      <c r="FF34" s="135"/>
      <c r="FG34" s="136"/>
      <c r="FH34" s="134"/>
      <c r="FI34" s="135"/>
      <c r="FJ34" s="135"/>
      <c r="FK34" s="135"/>
      <c r="FL34" s="135"/>
      <c r="FM34" s="135"/>
      <c r="FN34" s="135"/>
      <c r="FO34" s="135"/>
      <c r="FP34" s="135"/>
      <c r="FQ34" s="135"/>
      <c r="FR34" s="135"/>
      <c r="FS34" s="135"/>
      <c r="FT34" s="135"/>
      <c r="FU34" s="135"/>
      <c r="FV34" s="136"/>
      <c r="FW34" s="130"/>
      <c r="FX34" s="130"/>
      <c r="FY34" s="130">
        <v>86400</v>
      </c>
      <c r="FZ34" s="130"/>
      <c r="GA34" s="130"/>
      <c r="GB34" s="130"/>
      <c r="GC34" s="130"/>
      <c r="GD34" s="130"/>
      <c r="GE34" s="130"/>
      <c r="GF34" s="130"/>
      <c r="GG34" s="130"/>
      <c r="GH34" s="130"/>
      <c r="GI34" s="130"/>
      <c r="GJ34" s="130"/>
      <c r="GK34" s="130"/>
      <c r="GL34" s="130"/>
      <c r="GM34" s="130"/>
    </row>
    <row r="35" spans="1:195" ht="26.25" customHeight="1">
      <c r="A35" s="47"/>
      <c r="B35" s="137" t="s">
        <v>60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8"/>
      <c r="AJ35" s="127" t="s">
        <v>47</v>
      </c>
      <c r="AK35" s="128"/>
      <c r="AL35" s="128"/>
      <c r="AM35" s="128"/>
      <c r="AN35" s="128"/>
      <c r="AO35" s="128"/>
      <c r="AP35" s="128"/>
      <c r="AQ35" s="128"/>
      <c r="AR35" s="128"/>
      <c r="AS35" s="129"/>
      <c r="AT35" s="127" t="s">
        <v>263</v>
      </c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9"/>
      <c r="BJ35" s="127" t="s">
        <v>264</v>
      </c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9"/>
      <c r="BZ35" s="127" t="s">
        <v>271</v>
      </c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9"/>
      <c r="CP35" s="128"/>
      <c r="CQ35" s="128"/>
      <c r="CR35" s="128"/>
      <c r="CS35" s="128"/>
      <c r="CT35" s="128"/>
      <c r="CU35" s="128"/>
      <c r="CV35" s="129"/>
      <c r="CW35" s="64" t="s">
        <v>319</v>
      </c>
      <c r="CX35" s="127" t="s">
        <v>47</v>
      </c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9"/>
      <c r="DN35" s="131">
        <f>FY35</f>
        <v>26093</v>
      </c>
      <c r="DO35" s="132"/>
      <c r="DP35" s="132"/>
      <c r="DQ35" s="132"/>
      <c r="DR35" s="132"/>
      <c r="DS35" s="132"/>
      <c r="DT35" s="132"/>
      <c r="DU35" s="132"/>
      <c r="DV35" s="132"/>
      <c r="DW35" s="132"/>
      <c r="DX35" s="132"/>
      <c r="DY35" s="132"/>
      <c r="DZ35" s="132"/>
      <c r="EA35" s="132"/>
      <c r="EB35" s="133"/>
      <c r="EC35" s="134"/>
      <c r="ED35" s="135"/>
      <c r="EE35" s="135"/>
      <c r="EF35" s="135"/>
      <c r="EG35" s="135"/>
      <c r="EH35" s="135"/>
      <c r="EI35" s="135"/>
      <c r="EJ35" s="135"/>
      <c r="EK35" s="135"/>
      <c r="EL35" s="135"/>
      <c r="EM35" s="135"/>
      <c r="EN35" s="135"/>
      <c r="EO35" s="135"/>
      <c r="EP35" s="135"/>
      <c r="EQ35" s="136"/>
      <c r="ER35" s="134"/>
      <c r="ES35" s="135"/>
      <c r="ET35" s="135"/>
      <c r="EU35" s="135"/>
      <c r="EV35" s="135"/>
      <c r="EW35" s="135"/>
      <c r="EX35" s="135"/>
      <c r="EY35" s="135"/>
      <c r="EZ35" s="135"/>
      <c r="FA35" s="135"/>
      <c r="FB35" s="135"/>
      <c r="FC35" s="135"/>
      <c r="FD35" s="135"/>
      <c r="FE35" s="135"/>
      <c r="FF35" s="135"/>
      <c r="FG35" s="136"/>
      <c r="FH35" s="134"/>
      <c r="FI35" s="135"/>
      <c r="FJ35" s="135"/>
      <c r="FK35" s="135"/>
      <c r="FL35" s="135"/>
      <c r="FM35" s="135"/>
      <c r="FN35" s="135"/>
      <c r="FO35" s="135"/>
      <c r="FP35" s="135"/>
      <c r="FQ35" s="135"/>
      <c r="FR35" s="135"/>
      <c r="FS35" s="135"/>
      <c r="FT35" s="135"/>
      <c r="FU35" s="135"/>
      <c r="FV35" s="136"/>
      <c r="FW35" s="130"/>
      <c r="FX35" s="130"/>
      <c r="FY35" s="130">
        <v>26093</v>
      </c>
      <c r="FZ35" s="130"/>
      <c r="GA35" s="130"/>
      <c r="GB35" s="130"/>
      <c r="GC35" s="130"/>
      <c r="GD35" s="130"/>
      <c r="GE35" s="130"/>
      <c r="GF35" s="130"/>
      <c r="GG35" s="130"/>
      <c r="GH35" s="130"/>
      <c r="GI35" s="130"/>
      <c r="GJ35" s="130"/>
      <c r="GK35" s="130"/>
      <c r="GL35" s="130"/>
      <c r="GM35" s="130"/>
    </row>
    <row r="36" spans="1:195" s="22" customFormat="1" ht="17.25" customHeight="1">
      <c r="A36" s="47"/>
      <c r="B36" s="137" t="s">
        <v>59</v>
      </c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8"/>
      <c r="AJ36" s="127" t="s">
        <v>174</v>
      </c>
      <c r="AK36" s="128"/>
      <c r="AL36" s="128"/>
      <c r="AM36" s="128"/>
      <c r="AN36" s="128"/>
      <c r="AO36" s="128"/>
      <c r="AP36" s="128"/>
      <c r="AQ36" s="128"/>
      <c r="AR36" s="128"/>
      <c r="AS36" s="129"/>
      <c r="AT36" s="127" t="s">
        <v>263</v>
      </c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9"/>
      <c r="BJ36" s="127" t="s">
        <v>264</v>
      </c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9"/>
      <c r="BZ36" s="127" t="s">
        <v>269</v>
      </c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9"/>
      <c r="CP36" s="128"/>
      <c r="CQ36" s="128"/>
      <c r="CR36" s="128"/>
      <c r="CS36" s="128"/>
      <c r="CT36" s="128"/>
      <c r="CU36" s="128"/>
      <c r="CV36" s="129"/>
      <c r="CW36" s="64" t="s">
        <v>157</v>
      </c>
      <c r="CX36" s="127" t="s">
        <v>46</v>
      </c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9"/>
      <c r="DN36" s="131">
        <f>EC36</f>
        <v>3600</v>
      </c>
      <c r="DO36" s="132"/>
      <c r="DP36" s="132"/>
      <c r="DQ36" s="132"/>
      <c r="DR36" s="132"/>
      <c r="DS36" s="132"/>
      <c r="DT36" s="132"/>
      <c r="DU36" s="132"/>
      <c r="DV36" s="132"/>
      <c r="DW36" s="132"/>
      <c r="DX36" s="132"/>
      <c r="DY36" s="132"/>
      <c r="DZ36" s="132"/>
      <c r="EA36" s="132"/>
      <c r="EB36" s="133"/>
      <c r="EC36" s="134">
        <v>3600</v>
      </c>
      <c r="ED36" s="135"/>
      <c r="EE36" s="135"/>
      <c r="EF36" s="135"/>
      <c r="EG36" s="135"/>
      <c r="EH36" s="135"/>
      <c r="EI36" s="135"/>
      <c r="EJ36" s="135"/>
      <c r="EK36" s="135"/>
      <c r="EL36" s="135"/>
      <c r="EM36" s="135"/>
      <c r="EN36" s="135"/>
      <c r="EO36" s="135"/>
      <c r="EP36" s="135"/>
      <c r="EQ36" s="136"/>
      <c r="ER36" s="134"/>
      <c r="ES36" s="135"/>
      <c r="ET36" s="135"/>
      <c r="EU36" s="135"/>
      <c r="EV36" s="135"/>
      <c r="EW36" s="135"/>
      <c r="EX36" s="135"/>
      <c r="EY36" s="135"/>
      <c r="EZ36" s="135"/>
      <c r="FA36" s="135"/>
      <c r="FB36" s="135"/>
      <c r="FC36" s="135"/>
      <c r="FD36" s="135"/>
      <c r="FE36" s="135"/>
      <c r="FF36" s="135"/>
      <c r="FG36" s="136"/>
      <c r="FH36" s="134"/>
      <c r="FI36" s="135"/>
      <c r="FJ36" s="135"/>
      <c r="FK36" s="135"/>
      <c r="FL36" s="135"/>
      <c r="FM36" s="135"/>
      <c r="FN36" s="135"/>
      <c r="FO36" s="135"/>
      <c r="FP36" s="135"/>
      <c r="FQ36" s="135"/>
      <c r="FR36" s="135"/>
      <c r="FS36" s="135"/>
      <c r="FT36" s="135"/>
      <c r="FU36" s="135"/>
      <c r="FV36" s="136"/>
      <c r="FW36" s="130"/>
      <c r="FX36" s="130"/>
      <c r="FY36" s="130"/>
      <c r="FZ36" s="130"/>
      <c r="GA36" s="130"/>
      <c r="GB36" s="130"/>
      <c r="GC36" s="130"/>
      <c r="GD36" s="130"/>
      <c r="GE36" s="130"/>
      <c r="GF36" s="130"/>
      <c r="GG36" s="130"/>
      <c r="GH36" s="130"/>
      <c r="GI36" s="130"/>
      <c r="GJ36" s="130"/>
      <c r="GK36" s="130"/>
      <c r="GL36" s="130"/>
      <c r="GM36" s="130"/>
    </row>
    <row r="37" spans="1:195" ht="26.25" customHeight="1">
      <c r="A37" s="47"/>
      <c r="B37" s="137" t="s">
        <v>175</v>
      </c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8"/>
      <c r="AJ37" s="127" t="s">
        <v>48</v>
      </c>
      <c r="AK37" s="128"/>
      <c r="AL37" s="128"/>
      <c r="AM37" s="128"/>
      <c r="AN37" s="128"/>
      <c r="AO37" s="128"/>
      <c r="AP37" s="128"/>
      <c r="AQ37" s="128"/>
      <c r="AR37" s="128"/>
      <c r="AS37" s="129"/>
      <c r="AT37" s="127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9"/>
      <c r="BJ37" s="127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9"/>
      <c r="BZ37" s="127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9"/>
      <c r="CP37" s="128"/>
      <c r="CQ37" s="128"/>
      <c r="CR37" s="128"/>
      <c r="CS37" s="128"/>
      <c r="CT37" s="128"/>
      <c r="CU37" s="128"/>
      <c r="CV37" s="129"/>
      <c r="CW37" s="64"/>
      <c r="CX37" s="127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9"/>
      <c r="DN37" s="131"/>
      <c r="DO37" s="132"/>
      <c r="DP37" s="132"/>
      <c r="DQ37" s="132"/>
      <c r="DR37" s="132"/>
      <c r="DS37" s="132"/>
      <c r="DT37" s="132"/>
      <c r="DU37" s="132"/>
      <c r="DV37" s="132"/>
      <c r="DW37" s="132"/>
      <c r="DX37" s="132"/>
      <c r="DY37" s="132"/>
      <c r="DZ37" s="132"/>
      <c r="EA37" s="132"/>
      <c r="EB37" s="133"/>
      <c r="EC37" s="134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  <c r="EN37" s="135"/>
      <c r="EO37" s="135"/>
      <c r="EP37" s="135"/>
      <c r="EQ37" s="136"/>
      <c r="ER37" s="134"/>
      <c r="ES37" s="135"/>
      <c r="ET37" s="135"/>
      <c r="EU37" s="135"/>
      <c r="EV37" s="135"/>
      <c r="EW37" s="135"/>
      <c r="EX37" s="135"/>
      <c r="EY37" s="135"/>
      <c r="EZ37" s="135"/>
      <c r="FA37" s="135"/>
      <c r="FB37" s="135"/>
      <c r="FC37" s="135"/>
      <c r="FD37" s="135"/>
      <c r="FE37" s="135"/>
      <c r="FF37" s="135"/>
      <c r="FG37" s="136"/>
      <c r="FH37" s="134"/>
      <c r="FI37" s="135"/>
      <c r="FJ37" s="135"/>
      <c r="FK37" s="135"/>
      <c r="FL37" s="135"/>
      <c r="FM37" s="135"/>
      <c r="FN37" s="135"/>
      <c r="FO37" s="135"/>
      <c r="FP37" s="135"/>
      <c r="FQ37" s="135"/>
      <c r="FR37" s="135"/>
      <c r="FS37" s="135"/>
      <c r="FT37" s="135"/>
      <c r="FU37" s="135"/>
      <c r="FV37" s="136"/>
      <c r="FW37" s="130"/>
      <c r="FX37" s="130"/>
      <c r="FY37" s="130"/>
      <c r="FZ37" s="130"/>
      <c r="GA37" s="130"/>
      <c r="GB37" s="130"/>
      <c r="GC37" s="130"/>
      <c r="GD37" s="130"/>
      <c r="GE37" s="130"/>
      <c r="GF37" s="130"/>
      <c r="GG37" s="130"/>
      <c r="GH37" s="130"/>
      <c r="GI37" s="130"/>
      <c r="GJ37" s="130"/>
      <c r="GK37" s="130"/>
      <c r="GL37" s="130"/>
      <c r="GM37" s="130"/>
    </row>
    <row r="38" spans="1:195" s="22" customFormat="1" ht="13.5" customHeight="1">
      <c r="A38" s="47"/>
      <c r="B38" s="199" t="s">
        <v>1</v>
      </c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200"/>
      <c r="AJ38" s="127" t="s">
        <v>43</v>
      </c>
      <c r="AK38" s="128"/>
      <c r="AL38" s="128"/>
      <c r="AM38" s="128"/>
      <c r="AN38" s="128"/>
      <c r="AO38" s="128"/>
      <c r="AP38" s="128"/>
      <c r="AQ38" s="128"/>
      <c r="AR38" s="128"/>
      <c r="AS38" s="129"/>
      <c r="AT38" s="127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9"/>
      <c r="BJ38" s="127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9"/>
      <c r="BZ38" s="127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9"/>
      <c r="CP38" s="128"/>
      <c r="CQ38" s="128"/>
      <c r="CR38" s="128"/>
      <c r="CS38" s="128"/>
      <c r="CT38" s="128"/>
      <c r="CU38" s="128"/>
      <c r="CV38" s="129"/>
      <c r="CW38" s="64"/>
      <c r="CX38" s="127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9"/>
      <c r="DN38" s="131"/>
      <c r="DO38" s="132"/>
      <c r="DP38" s="132"/>
      <c r="DQ38" s="132"/>
      <c r="DR38" s="132"/>
      <c r="DS38" s="132"/>
      <c r="DT38" s="132"/>
      <c r="DU38" s="132"/>
      <c r="DV38" s="132"/>
      <c r="DW38" s="132"/>
      <c r="DX38" s="132"/>
      <c r="DY38" s="132"/>
      <c r="DZ38" s="132"/>
      <c r="EA38" s="132"/>
      <c r="EB38" s="133"/>
      <c r="EC38" s="134"/>
      <c r="ED38" s="135"/>
      <c r="EE38" s="135"/>
      <c r="EF38" s="135"/>
      <c r="EG38" s="135"/>
      <c r="EH38" s="135"/>
      <c r="EI38" s="135"/>
      <c r="EJ38" s="135"/>
      <c r="EK38" s="135"/>
      <c r="EL38" s="135"/>
      <c r="EM38" s="135"/>
      <c r="EN38" s="135"/>
      <c r="EO38" s="135"/>
      <c r="EP38" s="135"/>
      <c r="EQ38" s="136"/>
      <c r="ER38" s="134"/>
      <c r="ES38" s="135"/>
      <c r="ET38" s="135"/>
      <c r="EU38" s="135"/>
      <c r="EV38" s="135"/>
      <c r="EW38" s="135"/>
      <c r="EX38" s="135"/>
      <c r="EY38" s="135"/>
      <c r="EZ38" s="135"/>
      <c r="FA38" s="135"/>
      <c r="FB38" s="135"/>
      <c r="FC38" s="135"/>
      <c r="FD38" s="135"/>
      <c r="FE38" s="135"/>
      <c r="FF38" s="135"/>
      <c r="FG38" s="136"/>
      <c r="FH38" s="134"/>
      <c r="FI38" s="135"/>
      <c r="FJ38" s="135"/>
      <c r="FK38" s="135"/>
      <c r="FL38" s="135"/>
      <c r="FM38" s="135"/>
      <c r="FN38" s="135"/>
      <c r="FO38" s="135"/>
      <c r="FP38" s="135"/>
      <c r="FQ38" s="135"/>
      <c r="FR38" s="135"/>
      <c r="FS38" s="135"/>
      <c r="FT38" s="135"/>
      <c r="FU38" s="135"/>
      <c r="FV38" s="136"/>
      <c r="FW38" s="130"/>
      <c r="FX38" s="130"/>
      <c r="FY38" s="130"/>
      <c r="FZ38" s="130"/>
      <c r="GA38" s="130"/>
      <c r="GB38" s="130"/>
      <c r="GC38" s="130"/>
      <c r="GD38" s="130"/>
      <c r="GE38" s="130"/>
      <c r="GF38" s="130"/>
      <c r="GG38" s="130"/>
      <c r="GH38" s="130"/>
      <c r="GI38" s="130"/>
      <c r="GJ38" s="130"/>
      <c r="GK38" s="130"/>
      <c r="GL38" s="130"/>
      <c r="GM38" s="130"/>
    </row>
    <row r="39" spans="1:195" s="22" customFormat="1" ht="13.5" customHeight="1">
      <c r="A39" s="47"/>
      <c r="B39" s="137" t="s">
        <v>154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8"/>
      <c r="AJ39" s="127" t="s">
        <v>49</v>
      </c>
      <c r="AK39" s="128"/>
      <c r="AL39" s="128"/>
      <c r="AM39" s="128"/>
      <c r="AN39" s="128"/>
      <c r="AO39" s="128"/>
      <c r="AP39" s="128"/>
      <c r="AQ39" s="128"/>
      <c r="AR39" s="128"/>
      <c r="AS39" s="129"/>
      <c r="AT39" s="127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9"/>
      <c r="BJ39" s="127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9"/>
      <c r="BZ39" s="127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9"/>
      <c r="CP39" s="128"/>
      <c r="CQ39" s="128"/>
      <c r="CR39" s="128"/>
      <c r="CS39" s="128"/>
      <c r="CT39" s="128"/>
      <c r="CU39" s="128"/>
      <c r="CV39" s="129"/>
      <c r="CW39" s="64"/>
      <c r="CX39" s="127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9"/>
      <c r="DN39" s="131"/>
      <c r="DO39" s="132"/>
      <c r="DP39" s="132"/>
      <c r="DQ39" s="132"/>
      <c r="DR39" s="132"/>
      <c r="DS39" s="132"/>
      <c r="DT39" s="132"/>
      <c r="DU39" s="132"/>
      <c r="DV39" s="132"/>
      <c r="DW39" s="132"/>
      <c r="DX39" s="132"/>
      <c r="DY39" s="132"/>
      <c r="DZ39" s="132"/>
      <c r="EA39" s="132"/>
      <c r="EB39" s="133"/>
      <c r="EC39" s="134"/>
      <c r="ED39" s="135"/>
      <c r="EE39" s="135"/>
      <c r="EF39" s="135"/>
      <c r="EG39" s="135"/>
      <c r="EH39" s="135"/>
      <c r="EI39" s="135"/>
      <c r="EJ39" s="135"/>
      <c r="EK39" s="135"/>
      <c r="EL39" s="135"/>
      <c r="EM39" s="135"/>
      <c r="EN39" s="135"/>
      <c r="EO39" s="135"/>
      <c r="EP39" s="135"/>
      <c r="EQ39" s="136"/>
      <c r="ER39" s="134"/>
      <c r="ES39" s="135"/>
      <c r="ET39" s="135"/>
      <c r="EU39" s="135"/>
      <c r="EV39" s="135"/>
      <c r="EW39" s="135"/>
      <c r="EX39" s="135"/>
      <c r="EY39" s="135"/>
      <c r="EZ39" s="135"/>
      <c r="FA39" s="135"/>
      <c r="FB39" s="135"/>
      <c r="FC39" s="135"/>
      <c r="FD39" s="135"/>
      <c r="FE39" s="135"/>
      <c r="FF39" s="135"/>
      <c r="FG39" s="136"/>
      <c r="FH39" s="134"/>
      <c r="FI39" s="135"/>
      <c r="FJ39" s="135"/>
      <c r="FK39" s="135"/>
      <c r="FL39" s="135"/>
      <c r="FM39" s="135"/>
      <c r="FN39" s="135"/>
      <c r="FO39" s="135"/>
      <c r="FP39" s="135"/>
      <c r="FQ39" s="135"/>
      <c r="FR39" s="135"/>
      <c r="FS39" s="135"/>
      <c r="FT39" s="135"/>
      <c r="FU39" s="135"/>
      <c r="FV39" s="136"/>
      <c r="FW39" s="130"/>
      <c r="FX39" s="130"/>
      <c r="FY39" s="130"/>
      <c r="FZ39" s="130"/>
      <c r="GA39" s="130"/>
      <c r="GB39" s="130"/>
      <c r="GC39" s="130"/>
      <c r="GD39" s="130"/>
      <c r="GE39" s="130"/>
      <c r="GF39" s="130"/>
      <c r="GG39" s="130"/>
      <c r="GH39" s="130"/>
      <c r="GI39" s="130"/>
      <c r="GJ39" s="130"/>
      <c r="GK39" s="130"/>
      <c r="GL39" s="130"/>
      <c r="GM39" s="130"/>
    </row>
    <row r="40" spans="1:195" s="22" customFormat="1" ht="13.5" customHeight="1">
      <c r="A40" s="47"/>
      <c r="B40" s="137" t="s">
        <v>155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8"/>
      <c r="AJ40" s="127" t="s">
        <v>50</v>
      </c>
      <c r="AK40" s="128"/>
      <c r="AL40" s="128"/>
      <c r="AM40" s="128"/>
      <c r="AN40" s="128"/>
      <c r="AO40" s="128"/>
      <c r="AP40" s="128"/>
      <c r="AQ40" s="128"/>
      <c r="AR40" s="128"/>
      <c r="AS40" s="129"/>
      <c r="AT40" s="127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9"/>
      <c r="BJ40" s="127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9"/>
      <c r="BZ40" s="127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9"/>
      <c r="CP40" s="128"/>
      <c r="CQ40" s="128"/>
      <c r="CR40" s="128"/>
      <c r="CS40" s="128"/>
      <c r="CT40" s="128"/>
      <c r="CU40" s="128"/>
      <c r="CV40" s="129"/>
      <c r="CW40" s="64"/>
      <c r="CX40" s="127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8"/>
      <c r="DK40" s="128"/>
      <c r="DL40" s="128"/>
      <c r="DM40" s="129"/>
      <c r="DN40" s="131"/>
      <c r="DO40" s="132"/>
      <c r="DP40" s="132"/>
      <c r="DQ40" s="132"/>
      <c r="DR40" s="132"/>
      <c r="DS40" s="132"/>
      <c r="DT40" s="132"/>
      <c r="DU40" s="132"/>
      <c r="DV40" s="132"/>
      <c r="DW40" s="132"/>
      <c r="DX40" s="132"/>
      <c r="DY40" s="132"/>
      <c r="DZ40" s="132"/>
      <c r="EA40" s="132"/>
      <c r="EB40" s="133"/>
      <c r="EC40" s="134"/>
      <c r="ED40" s="135"/>
      <c r="EE40" s="135"/>
      <c r="EF40" s="135"/>
      <c r="EG40" s="135"/>
      <c r="EH40" s="135"/>
      <c r="EI40" s="135"/>
      <c r="EJ40" s="135"/>
      <c r="EK40" s="135"/>
      <c r="EL40" s="135"/>
      <c r="EM40" s="135"/>
      <c r="EN40" s="135"/>
      <c r="EO40" s="135"/>
      <c r="EP40" s="135"/>
      <c r="EQ40" s="136"/>
      <c r="ER40" s="134"/>
      <c r="ES40" s="135"/>
      <c r="ET40" s="135"/>
      <c r="EU40" s="135"/>
      <c r="EV40" s="135"/>
      <c r="EW40" s="135"/>
      <c r="EX40" s="135"/>
      <c r="EY40" s="135"/>
      <c r="EZ40" s="135"/>
      <c r="FA40" s="135"/>
      <c r="FB40" s="135"/>
      <c r="FC40" s="135"/>
      <c r="FD40" s="135"/>
      <c r="FE40" s="135"/>
      <c r="FF40" s="135"/>
      <c r="FG40" s="136"/>
      <c r="FH40" s="134"/>
      <c r="FI40" s="135"/>
      <c r="FJ40" s="135"/>
      <c r="FK40" s="135"/>
      <c r="FL40" s="135"/>
      <c r="FM40" s="135"/>
      <c r="FN40" s="135"/>
      <c r="FO40" s="135"/>
      <c r="FP40" s="135"/>
      <c r="FQ40" s="135"/>
      <c r="FR40" s="135"/>
      <c r="FS40" s="135"/>
      <c r="FT40" s="135"/>
      <c r="FU40" s="135"/>
      <c r="FV40" s="136"/>
      <c r="FW40" s="130"/>
      <c r="FX40" s="130"/>
      <c r="FY40" s="130"/>
      <c r="FZ40" s="130"/>
      <c r="GA40" s="130"/>
      <c r="GB40" s="130"/>
      <c r="GC40" s="130"/>
      <c r="GD40" s="130"/>
      <c r="GE40" s="130"/>
      <c r="GF40" s="130"/>
      <c r="GG40" s="130"/>
      <c r="GH40" s="130"/>
      <c r="GI40" s="130"/>
      <c r="GJ40" s="130"/>
      <c r="GK40" s="130"/>
      <c r="GL40" s="130"/>
      <c r="GM40" s="130"/>
    </row>
    <row r="41" spans="1:195" s="52" customFormat="1" ht="26.25" customHeight="1">
      <c r="A41" s="50"/>
      <c r="B41" s="185" t="s">
        <v>177</v>
      </c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6"/>
      <c r="AJ41" s="144" t="s">
        <v>176</v>
      </c>
      <c r="AK41" s="145"/>
      <c r="AL41" s="145"/>
      <c r="AM41" s="145"/>
      <c r="AN41" s="145"/>
      <c r="AO41" s="145"/>
      <c r="AP41" s="145"/>
      <c r="AQ41" s="145"/>
      <c r="AR41" s="145"/>
      <c r="AS41" s="146"/>
      <c r="AT41" s="144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6"/>
      <c r="BJ41" s="144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6"/>
      <c r="BZ41" s="144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6"/>
      <c r="CP41" s="145"/>
      <c r="CQ41" s="145"/>
      <c r="CR41" s="145"/>
      <c r="CS41" s="145"/>
      <c r="CT41" s="145"/>
      <c r="CU41" s="145"/>
      <c r="CV41" s="146"/>
      <c r="CW41" s="66"/>
      <c r="CX41" s="144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6"/>
      <c r="DN41" s="131">
        <f>EC41+FY41</f>
        <v>9300</v>
      </c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3"/>
      <c r="EC41" s="131">
        <f>EC43+EC44</f>
        <v>4300</v>
      </c>
      <c r="ED41" s="132"/>
      <c r="EE41" s="132"/>
      <c r="EF41" s="132"/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3"/>
      <c r="ER41" s="131"/>
      <c r="ES41" s="132"/>
      <c r="ET41" s="132"/>
      <c r="EU41" s="132"/>
      <c r="EV41" s="132"/>
      <c r="EW41" s="132"/>
      <c r="EX41" s="132"/>
      <c r="EY41" s="132"/>
      <c r="EZ41" s="132"/>
      <c r="FA41" s="132"/>
      <c r="FB41" s="132"/>
      <c r="FC41" s="132"/>
      <c r="FD41" s="132"/>
      <c r="FE41" s="132"/>
      <c r="FF41" s="132"/>
      <c r="FG41" s="133"/>
      <c r="FH41" s="131"/>
      <c r="FI41" s="132"/>
      <c r="FJ41" s="132"/>
      <c r="FK41" s="132"/>
      <c r="FL41" s="132"/>
      <c r="FM41" s="132"/>
      <c r="FN41" s="132"/>
      <c r="FO41" s="132"/>
      <c r="FP41" s="132"/>
      <c r="FQ41" s="132"/>
      <c r="FR41" s="132"/>
      <c r="FS41" s="132"/>
      <c r="FT41" s="132"/>
      <c r="FU41" s="132"/>
      <c r="FV41" s="133"/>
      <c r="FW41" s="191"/>
      <c r="FX41" s="191"/>
      <c r="FY41" s="191">
        <f>FY45</f>
        <v>5000</v>
      </c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</row>
    <row r="42" spans="1:195" s="22" customFormat="1" ht="13.5" customHeight="1">
      <c r="A42" s="47"/>
      <c r="B42" s="199" t="s">
        <v>1</v>
      </c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200"/>
      <c r="AJ42" s="127" t="s">
        <v>43</v>
      </c>
      <c r="AK42" s="128"/>
      <c r="AL42" s="128"/>
      <c r="AM42" s="128"/>
      <c r="AN42" s="128"/>
      <c r="AO42" s="128"/>
      <c r="AP42" s="128"/>
      <c r="AQ42" s="128"/>
      <c r="AR42" s="128"/>
      <c r="AS42" s="129"/>
      <c r="AT42" s="127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9"/>
      <c r="BJ42" s="127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9"/>
      <c r="BZ42" s="127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9"/>
      <c r="CP42" s="128"/>
      <c r="CQ42" s="128"/>
      <c r="CR42" s="128"/>
      <c r="CS42" s="128"/>
      <c r="CT42" s="128"/>
      <c r="CU42" s="128"/>
      <c r="CV42" s="129"/>
      <c r="CW42" s="64"/>
      <c r="CX42" s="127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9"/>
      <c r="DN42" s="131"/>
      <c r="DO42" s="132"/>
      <c r="DP42" s="132"/>
      <c r="DQ42" s="132"/>
      <c r="DR42" s="132"/>
      <c r="DS42" s="132"/>
      <c r="DT42" s="132"/>
      <c r="DU42" s="132"/>
      <c r="DV42" s="132"/>
      <c r="DW42" s="132"/>
      <c r="DX42" s="132"/>
      <c r="DY42" s="132"/>
      <c r="DZ42" s="132"/>
      <c r="EA42" s="132"/>
      <c r="EB42" s="133"/>
      <c r="EC42" s="134"/>
      <c r="ED42" s="135"/>
      <c r="EE42" s="135"/>
      <c r="EF42" s="135"/>
      <c r="EG42" s="135"/>
      <c r="EH42" s="135"/>
      <c r="EI42" s="135"/>
      <c r="EJ42" s="135"/>
      <c r="EK42" s="135"/>
      <c r="EL42" s="135"/>
      <c r="EM42" s="135"/>
      <c r="EN42" s="135"/>
      <c r="EO42" s="135"/>
      <c r="EP42" s="135"/>
      <c r="EQ42" s="136"/>
      <c r="ER42" s="134"/>
      <c r="ES42" s="135"/>
      <c r="ET42" s="135"/>
      <c r="EU42" s="135"/>
      <c r="EV42" s="135"/>
      <c r="EW42" s="135"/>
      <c r="EX42" s="135"/>
      <c r="EY42" s="135"/>
      <c r="EZ42" s="135"/>
      <c r="FA42" s="135"/>
      <c r="FB42" s="135"/>
      <c r="FC42" s="135"/>
      <c r="FD42" s="135"/>
      <c r="FE42" s="135"/>
      <c r="FF42" s="135"/>
      <c r="FG42" s="136"/>
      <c r="FH42" s="134"/>
      <c r="FI42" s="135"/>
      <c r="FJ42" s="135"/>
      <c r="FK42" s="135"/>
      <c r="FL42" s="135"/>
      <c r="FM42" s="135"/>
      <c r="FN42" s="135"/>
      <c r="FO42" s="135"/>
      <c r="FP42" s="135"/>
      <c r="FQ42" s="135"/>
      <c r="FR42" s="135"/>
      <c r="FS42" s="135"/>
      <c r="FT42" s="135"/>
      <c r="FU42" s="135"/>
      <c r="FV42" s="136"/>
      <c r="FW42" s="130"/>
      <c r="FX42" s="130"/>
      <c r="FY42" s="130"/>
      <c r="FZ42" s="130"/>
      <c r="GA42" s="130"/>
      <c r="GB42" s="130"/>
      <c r="GC42" s="130"/>
      <c r="GD42" s="130"/>
      <c r="GE42" s="130"/>
      <c r="GF42" s="130"/>
      <c r="GG42" s="130"/>
      <c r="GH42" s="130"/>
      <c r="GI42" s="130"/>
      <c r="GJ42" s="130"/>
      <c r="GK42" s="130"/>
      <c r="GL42" s="130"/>
      <c r="GM42" s="130"/>
    </row>
    <row r="43" spans="1:195" s="22" customFormat="1" ht="18.75" customHeight="1">
      <c r="A43" s="47"/>
      <c r="B43" s="137" t="s">
        <v>272</v>
      </c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8"/>
      <c r="AJ43" s="127" t="s">
        <v>178</v>
      </c>
      <c r="AK43" s="128"/>
      <c r="AL43" s="128"/>
      <c r="AM43" s="128"/>
      <c r="AN43" s="128"/>
      <c r="AO43" s="128"/>
      <c r="AP43" s="128"/>
      <c r="AQ43" s="128"/>
      <c r="AR43" s="128"/>
      <c r="AS43" s="129"/>
      <c r="AT43" s="127" t="s">
        <v>263</v>
      </c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9"/>
      <c r="BJ43" s="127" t="s">
        <v>264</v>
      </c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9"/>
      <c r="BZ43" s="127" t="s">
        <v>269</v>
      </c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9"/>
      <c r="CP43" s="128"/>
      <c r="CQ43" s="128"/>
      <c r="CR43" s="128"/>
      <c r="CS43" s="128"/>
      <c r="CT43" s="128"/>
      <c r="CU43" s="128"/>
      <c r="CV43" s="129"/>
      <c r="CW43" s="64" t="s">
        <v>324</v>
      </c>
      <c r="CX43" s="127" t="s">
        <v>274</v>
      </c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9"/>
      <c r="DN43" s="131">
        <f>EC43</f>
        <v>4000</v>
      </c>
      <c r="DO43" s="132"/>
      <c r="DP43" s="132"/>
      <c r="DQ43" s="132"/>
      <c r="DR43" s="132"/>
      <c r="DS43" s="132"/>
      <c r="DT43" s="132"/>
      <c r="DU43" s="132"/>
      <c r="DV43" s="132"/>
      <c r="DW43" s="132"/>
      <c r="DX43" s="132"/>
      <c r="DY43" s="132"/>
      <c r="DZ43" s="132"/>
      <c r="EA43" s="132"/>
      <c r="EB43" s="133"/>
      <c r="EC43" s="134">
        <v>4000</v>
      </c>
      <c r="ED43" s="135"/>
      <c r="EE43" s="135"/>
      <c r="EF43" s="135"/>
      <c r="EG43" s="135"/>
      <c r="EH43" s="135"/>
      <c r="EI43" s="135"/>
      <c r="EJ43" s="135"/>
      <c r="EK43" s="135"/>
      <c r="EL43" s="135"/>
      <c r="EM43" s="135"/>
      <c r="EN43" s="135"/>
      <c r="EO43" s="135"/>
      <c r="EP43" s="135"/>
      <c r="EQ43" s="136"/>
      <c r="ER43" s="134"/>
      <c r="ES43" s="135"/>
      <c r="ET43" s="135"/>
      <c r="EU43" s="135"/>
      <c r="EV43" s="135"/>
      <c r="EW43" s="135"/>
      <c r="EX43" s="135"/>
      <c r="EY43" s="135"/>
      <c r="EZ43" s="135"/>
      <c r="FA43" s="135"/>
      <c r="FB43" s="135"/>
      <c r="FC43" s="135"/>
      <c r="FD43" s="135"/>
      <c r="FE43" s="135"/>
      <c r="FF43" s="135"/>
      <c r="FG43" s="136"/>
      <c r="FH43" s="134"/>
      <c r="FI43" s="135"/>
      <c r="FJ43" s="135"/>
      <c r="FK43" s="135"/>
      <c r="FL43" s="135"/>
      <c r="FM43" s="135"/>
      <c r="FN43" s="135"/>
      <c r="FO43" s="135"/>
      <c r="FP43" s="135"/>
      <c r="FQ43" s="135"/>
      <c r="FR43" s="135"/>
      <c r="FS43" s="135"/>
      <c r="FT43" s="135"/>
      <c r="FU43" s="135"/>
      <c r="FV43" s="136"/>
      <c r="FW43" s="130"/>
      <c r="FX43" s="130"/>
      <c r="FY43" s="130"/>
      <c r="FZ43" s="130"/>
      <c r="GA43" s="130"/>
      <c r="GB43" s="130"/>
      <c r="GC43" s="130"/>
      <c r="GD43" s="130"/>
      <c r="GE43" s="130"/>
      <c r="GF43" s="130"/>
      <c r="GG43" s="130"/>
      <c r="GH43" s="130"/>
      <c r="GI43" s="130"/>
      <c r="GJ43" s="130"/>
      <c r="GK43" s="130"/>
      <c r="GL43" s="130"/>
      <c r="GM43" s="130"/>
    </row>
    <row r="44" spans="1:195" s="22" customFormat="1" ht="27" customHeight="1">
      <c r="A44" s="47"/>
      <c r="B44" s="137" t="s">
        <v>273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8"/>
      <c r="AJ44" s="127" t="s">
        <v>179</v>
      </c>
      <c r="AK44" s="128"/>
      <c r="AL44" s="128"/>
      <c r="AM44" s="128"/>
      <c r="AN44" s="128"/>
      <c r="AO44" s="128"/>
      <c r="AP44" s="128"/>
      <c r="AQ44" s="128"/>
      <c r="AR44" s="128"/>
      <c r="AS44" s="129"/>
      <c r="AT44" s="127" t="s">
        <v>263</v>
      </c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9"/>
      <c r="BJ44" s="127" t="s">
        <v>264</v>
      </c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9"/>
      <c r="BZ44" s="127" t="s">
        <v>269</v>
      </c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9"/>
      <c r="CP44" s="128"/>
      <c r="CQ44" s="128"/>
      <c r="CR44" s="128"/>
      <c r="CS44" s="128"/>
      <c r="CT44" s="128"/>
      <c r="CU44" s="128"/>
      <c r="CV44" s="129"/>
      <c r="CW44" s="64" t="s">
        <v>320</v>
      </c>
      <c r="CX44" s="127" t="s">
        <v>274</v>
      </c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9"/>
      <c r="DN44" s="131">
        <f>EC44</f>
        <v>300</v>
      </c>
      <c r="DO44" s="132"/>
      <c r="DP44" s="132"/>
      <c r="DQ44" s="132"/>
      <c r="DR44" s="132"/>
      <c r="DS44" s="132"/>
      <c r="DT44" s="132"/>
      <c r="DU44" s="132"/>
      <c r="DV44" s="132"/>
      <c r="DW44" s="132"/>
      <c r="DX44" s="132"/>
      <c r="DY44" s="132"/>
      <c r="DZ44" s="132"/>
      <c r="EA44" s="132"/>
      <c r="EB44" s="133"/>
      <c r="EC44" s="134">
        <v>300</v>
      </c>
      <c r="ED44" s="135"/>
      <c r="EE44" s="135"/>
      <c r="EF44" s="135"/>
      <c r="EG44" s="135"/>
      <c r="EH44" s="135"/>
      <c r="EI44" s="135"/>
      <c r="EJ44" s="135"/>
      <c r="EK44" s="135"/>
      <c r="EL44" s="135"/>
      <c r="EM44" s="135"/>
      <c r="EN44" s="135"/>
      <c r="EO44" s="135"/>
      <c r="EP44" s="135"/>
      <c r="EQ44" s="136"/>
      <c r="ER44" s="134"/>
      <c r="ES44" s="135"/>
      <c r="ET44" s="135"/>
      <c r="EU44" s="135"/>
      <c r="EV44" s="135"/>
      <c r="EW44" s="135"/>
      <c r="EX44" s="135"/>
      <c r="EY44" s="135"/>
      <c r="EZ44" s="135"/>
      <c r="FA44" s="135"/>
      <c r="FB44" s="135"/>
      <c r="FC44" s="135"/>
      <c r="FD44" s="135"/>
      <c r="FE44" s="135"/>
      <c r="FF44" s="135"/>
      <c r="FG44" s="136"/>
      <c r="FH44" s="134"/>
      <c r="FI44" s="135"/>
      <c r="FJ44" s="135"/>
      <c r="FK44" s="135"/>
      <c r="FL44" s="135"/>
      <c r="FM44" s="135"/>
      <c r="FN44" s="135"/>
      <c r="FO44" s="135"/>
      <c r="FP44" s="135"/>
      <c r="FQ44" s="135"/>
      <c r="FR44" s="135"/>
      <c r="FS44" s="135"/>
      <c r="FT44" s="135"/>
      <c r="FU44" s="135"/>
      <c r="FV44" s="136"/>
      <c r="FW44" s="130"/>
      <c r="FX44" s="130"/>
      <c r="FY44" s="130"/>
      <c r="FZ44" s="130"/>
      <c r="GA44" s="130"/>
      <c r="GB44" s="130"/>
      <c r="GC44" s="130"/>
      <c r="GD44" s="130"/>
      <c r="GE44" s="130"/>
      <c r="GF44" s="130"/>
      <c r="GG44" s="130"/>
      <c r="GH44" s="130"/>
      <c r="GI44" s="130"/>
      <c r="GJ44" s="130"/>
      <c r="GK44" s="130"/>
      <c r="GL44" s="130"/>
      <c r="GM44" s="130"/>
    </row>
    <row r="45" spans="1:195" s="22" customFormat="1" ht="26.25" customHeight="1">
      <c r="A45" s="47"/>
      <c r="B45" s="187" t="s">
        <v>321</v>
      </c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8"/>
      <c r="AJ45" s="127" t="s">
        <v>51</v>
      </c>
      <c r="AK45" s="128"/>
      <c r="AL45" s="128"/>
      <c r="AM45" s="128"/>
      <c r="AN45" s="128"/>
      <c r="AO45" s="128"/>
      <c r="AP45" s="128"/>
      <c r="AQ45" s="128"/>
      <c r="AR45" s="128"/>
      <c r="AS45" s="129"/>
      <c r="AT45" s="127" t="s">
        <v>263</v>
      </c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9"/>
      <c r="BJ45" s="127" t="s">
        <v>264</v>
      </c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9"/>
      <c r="BZ45" s="127" t="s">
        <v>271</v>
      </c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9"/>
      <c r="CP45" s="128"/>
      <c r="CQ45" s="128"/>
      <c r="CR45" s="128"/>
      <c r="CS45" s="128"/>
      <c r="CT45" s="128"/>
      <c r="CU45" s="128"/>
      <c r="CV45" s="129"/>
      <c r="CW45" s="64" t="s">
        <v>320</v>
      </c>
      <c r="CX45" s="127" t="s">
        <v>274</v>
      </c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9"/>
      <c r="DN45" s="131">
        <f>FY45</f>
        <v>5000</v>
      </c>
      <c r="DO45" s="132"/>
      <c r="DP45" s="132"/>
      <c r="DQ45" s="132"/>
      <c r="DR45" s="132"/>
      <c r="DS45" s="132"/>
      <c r="DT45" s="132"/>
      <c r="DU45" s="132"/>
      <c r="DV45" s="132"/>
      <c r="DW45" s="132"/>
      <c r="DX45" s="132"/>
      <c r="DY45" s="132"/>
      <c r="DZ45" s="132"/>
      <c r="EA45" s="132"/>
      <c r="EB45" s="133"/>
      <c r="EC45" s="134"/>
      <c r="ED45" s="135"/>
      <c r="EE45" s="135"/>
      <c r="EF45" s="135"/>
      <c r="EG45" s="135"/>
      <c r="EH45" s="135"/>
      <c r="EI45" s="135"/>
      <c r="EJ45" s="135"/>
      <c r="EK45" s="135"/>
      <c r="EL45" s="135"/>
      <c r="EM45" s="135"/>
      <c r="EN45" s="135"/>
      <c r="EO45" s="135"/>
      <c r="EP45" s="135"/>
      <c r="EQ45" s="136"/>
      <c r="ER45" s="134"/>
      <c r="ES45" s="135"/>
      <c r="ET45" s="135"/>
      <c r="EU45" s="135"/>
      <c r="EV45" s="135"/>
      <c r="EW45" s="135"/>
      <c r="EX45" s="135"/>
      <c r="EY45" s="135"/>
      <c r="EZ45" s="135"/>
      <c r="FA45" s="135"/>
      <c r="FB45" s="135"/>
      <c r="FC45" s="135"/>
      <c r="FD45" s="135"/>
      <c r="FE45" s="135"/>
      <c r="FF45" s="135"/>
      <c r="FG45" s="136"/>
      <c r="FH45" s="134"/>
      <c r="FI45" s="135"/>
      <c r="FJ45" s="135"/>
      <c r="FK45" s="135"/>
      <c r="FL45" s="135"/>
      <c r="FM45" s="135"/>
      <c r="FN45" s="135"/>
      <c r="FO45" s="135"/>
      <c r="FP45" s="135"/>
      <c r="FQ45" s="135"/>
      <c r="FR45" s="135"/>
      <c r="FS45" s="135"/>
      <c r="FT45" s="135"/>
      <c r="FU45" s="135"/>
      <c r="FV45" s="136"/>
      <c r="FW45" s="130"/>
      <c r="FX45" s="130"/>
      <c r="FY45" s="130">
        <v>5000</v>
      </c>
      <c r="FZ45" s="130"/>
      <c r="GA45" s="130"/>
      <c r="GB45" s="130"/>
      <c r="GC45" s="130"/>
      <c r="GD45" s="130"/>
      <c r="GE45" s="130"/>
      <c r="GF45" s="130"/>
      <c r="GG45" s="130"/>
      <c r="GH45" s="130"/>
      <c r="GI45" s="130"/>
      <c r="GJ45" s="130"/>
      <c r="GK45" s="130"/>
      <c r="GL45" s="130"/>
      <c r="GM45" s="130"/>
    </row>
    <row r="46" spans="1:195" s="22" customFormat="1" ht="26.25" customHeight="1">
      <c r="A46" s="47"/>
      <c r="B46" s="137" t="s">
        <v>182</v>
      </c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8"/>
      <c r="AJ46" s="127" t="s">
        <v>180</v>
      </c>
      <c r="AK46" s="128"/>
      <c r="AL46" s="128"/>
      <c r="AM46" s="128"/>
      <c r="AN46" s="128"/>
      <c r="AO46" s="128"/>
      <c r="AP46" s="128"/>
      <c r="AQ46" s="128"/>
      <c r="AR46" s="128"/>
      <c r="AS46" s="129"/>
      <c r="AT46" s="127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9"/>
      <c r="BJ46" s="127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9"/>
      <c r="BZ46" s="127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9"/>
      <c r="CP46" s="128"/>
      <c r="CQ46" s="128"/>
      <c r="CR46" s="128"/>
      <c r="CS46" s="128"/>
      <c r="CT46" s="128"/>
      <c r="CU46" s="128"/>
      <c r="CV46" s="129"/>
      <c r="CW46" s="64"/>
      <c r="CX46" s="127"/>
      <c r="CY46" s="128"/>
      <c r="CZ46" s="128"/>
      <c r="DA46" s="128"/>
      <c r="DB46" s="128"/>
      <c r="DC46" s="128"/>
      <c r="DD46" s="128"/>
      <c r="DE46" s="128"/>
      <c r="DF46" s="128"/>
      <c r="DG46" s="128"/>
      <c r="DH46" s="128"/>
      <c r="DI46" s="128"/>
      <c r="DJ46" s="128"/>
      <c r="DK46" s="128"/>
      <c r="DL46" s="128"/>
      <c r="DM46" s="129"/>
      <c r="DN46" s="131"/>
      <c r="DO46" s="132"/>
      <c r="DP46" s="132"/>
      <c r="DQ46" s="132"/>
      <c r="DR46" s="132"/>
      <c r="DS46" s="132"/>
      <c r="DT46" s="132"/>
      <c r="DU46" s="132"/>
      <c r="DV46" s="132"/>
      <c r="DW46" s="132"/>
      <c r="DX46" s="132"/>
      <c r="DY46" s="132"/>
      <c r="DZ46" s="132"/>
      <c r="EA46" s="132"/>
      <c r="EB46" s="133"/>
      <c r="EC46" s="134"/>
      <c r="ED46" s="135"/>
      <c r="EE46" s="135"/>
      <c r="EF46" s="135"/>
      <c r="EG46" s="135"/>
      <c r="EH46" s="135"/>
      <c r="EI46" s="135"/>
      <c r="EJ46" s="135"/>
      <c r="EK46" s="135"/>
      <c r="EL46" s="135"/>
      <c r="EM46" s="135"/>
      <c r="EN46" s="135"/>
      <c r="EO46" s="135"/>
      <c r="EP46" s="135"/>
      <c r="EQ46" s="136"/>
      <c r="ER46" s="134"/>
      <c r="ES46" s="135"/>
      <c r="ET46" s="135"/>
      <c r="EU46" s="135"/>
      <c r="EV46" s="135"/>
      <c r="EW46" s="135"/>
      <c r="EX46" s="135"/>
      <c r="EY46" s="135"/>
      <c r="EZ46" s="135"/>
      <c r="FA46" s="135"/>
      <c r="FB46" s="135"/>
      <c r="FC46" s="135"/>
      <c r="FD46" s="135"/>
      <c r="FE46" s="135"/>
      <c r="FF46" s="135"/>
      <c r="FG46" s="136"/>
      <c r="FH46" s="134"/>
      <c r="FI46" s="135"/>
      <c r="FJ46" s="135"/>
      <c r="FK46" s="135"/>
      <c r="FL46" s="135"/>
      <c r="FM46" s="135"/>
      <c r="FN46" s="135"/>
      <c r="FO46" s="135"/>
      <c r="FP46" s="135"/>
      <c r="FQ46" s="135"/>
      <c r="FR46" s="135"/>
      <c r="FS46" s="135"/>
      <c r="FT46" s="135"/>
      <c r="FU46" s="135"/>
      <c r="FV46" s="136"/>
      <c r="FW46" s="130"/>
      <c r="FX46" s="130"/>
      <c r="FY46" s="130"/>
      <c r="FZ46" s="130"/>
      <c r="GA46" s="130"/>
      <c r="GB46" s="130"/>
      <c r="GC46" s="130"/>
      <c r="GD46" s="130"/>
      <c r="GE46" s="130"/>
      <c r="GF46" s="130"/>
      <c r="GG46" s="130"/>
      <c r="GH46" s="130"/>
      <c r="GI46" s="130"/>
      <c r="GJ46" s="130"/>
      <c r="GK46" s="130"/>
      <c r="GL46" s="130"/>
      <c r="GM46" s="130"/>
    </row>
    <row r="47" spans="1:195" s="51" customFormat="1" ht="26.25" customHeight="1">
      <c r="A47" s="50"/>
      <c r="B47" s="202" t="s">
        <v>252</v>
      </c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6"/>
      <c r="AJ47" s="144" t="s">
        <v>52</v>
      </c>
      <c r="AK47" s="145"/>
      <c r="AL47" s="145"/>
      <c r="AM47" s="145"/>
      <c r="AN47" s="145"/>
      <c r="AO47" s="145"/>
      <c r="AP47" s="145"/>
      <c r="AQ47" s="145"/>
      <c r="AR47" s="145"/>
      <c r="AS47" s="146"/>
      <c r="AT47" s="144" t="s">
        <v>43</v>
      </c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6"/>
      <c r="BJ47" s="144" t="s">
        <v>43</v>
      </c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6"/>
      <c r="BZ47" s="144" t="s">
        <v>43</v>
      </c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5"/>
      <c r="CM47" s="145"/>
      <c r="CN47" s="145"/>
      <c r="CO47" s="146"/>
      <c r="CP47" s="145"/>
      <c r="CQ47" s="145"/>
      <c r="CR47" s="145"/>
      <c r="CS47" s="145"/>
      <c r="CT47" s="145"/>
      <c r="CU47" s="145"/>
      <c r="CV47" s="146"/>
      <c r="CW47" s="66"/>
      <c r="CX47" s="144" t="s">
        <v>43</v>
      </c>
      <c r="CY47" s="145"/>
      <c r="CZ47" s="145"/>
      <c r="DA47" s="145"/>
      <c r="DB47" s="145"/>
      <c r="DC47" s="145"/>
      <c r="DD47" s="145"/>
      <c r="DE47" s="145"/>
      <c r="DF47" s="145"/>
      <c r="DG47" s="145"/>
      <c r="DH47" s="145"/>
      <c r="DI47" s="145"/>
      <c r="DJ47" s="145"/>
      <c r="DK47" s="145"/>
      <c r="DL47" s="145"/>
      <c r="DM47" s="146"/>
      <c r="DN47" s="131">
        <f>EC47+FY47</f>
        <v>2215535.75</v>
      </c>
      <c r="DO47" s="132"/>
      <c r="DP47" s="132"/>
      <c r="DQ47" s="132"/>
      <c r="DR47" s="132"/>
      <c r="DS47" s="132"/>
      <c r="DT47" s="132"/>
      <c r="DU47" s="132"/>
      <c r="DV47" s="132"/>
      <c r="DW47" s="132"/>
      <c r="DX47" s="132"/>
      <c r="DY47" s="132"/>
      <c r="DZ47" s="132"/>
      <c r="EA47" s="132"/>
      <c r="EB47" s="133"/>
      <c r="EC47" s="131">
        <f>EC49+EC50+EC54+EC57+EC61+EC66+EC55+EC56</f>
        <v>2214455.75</v>
      </c>
      <c r="ED47" s="132"/>
      <c r="EE47" s="132"/>
      <c r="EF47" s="132"/>
      <c r="EG47" s="132"/>
      <c r="EH47" s="132"/>
      <c r="EI47" s="132"/>
      <c r="EJ47" s="132"/>
      <c r="EK47" s="132"/>
      <c r="EL47" s="132"/>
      <c r="EM47" s="132"/>
      <c r="EN47" s="132"/>
      <c r="EO47" s="132"/>
      <c r="EP47" s="132"/>
      <c r="EQ47" s="133"/>
      <c r="ER47" s="131"/>
      <c r="ES47" s="132"/>
      <c r="ET47" s="132"/>
      <c r="EU47" s="132"/>
      <c r="EV47" s="132"/>
      <c r="EW47" s="132"/>
      <c r="EX47" s="132"/>
      <c r="EY47" s="132"/>
      <c r="EZ47" s="132"/>
      <c r="FA47" s="132"/>
      <c r="FB47" s="132"/>
      <c r="FC47" s="132"/>
      <c r="FD47" s="132"/>
      <c r="FE47" s="132"/>
      <c r="FF47" s="132"/>
      <c r="FG47" s="133"/>
      <c r="FH47" s="131"/>
      <c r="FI47" s="132"/>
      <c r="FJ47" s="132"/>
      <c r="FK47" s="132"/>
      <c r="FL47" s="132"/>
      <c r="FM47" s="132"/>
      <c r="FN47" s="132"/>
      <c r="FO47" s="132"/>
      <c r="FP47" s="132"/>
      <c r="FQ47" s="132"/>
      <c r="FR47" s="132"/>
      <c r="FS47" s="132"/>
      <c r="FT47" s="132"/>
      <c r="FU47" s="132"/>
      <c r="FV47" s="133"/>
      <c r="FW47" s="191"/>
      <c r="FX47" s="191"/>
      <c r="FY47" s="191">
        <f>FY51+FY52+FY53</f>
        <v>1080</v>
      </c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</row>
    <row r="48" spans="1:195" s="22" customFormat="1" ht="13.5" customHeight="1">
      <c r="A48" s="47"/>
      <c r="B48" s="199" t="s">
        <v>4</v>
      </c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200"/>
      <c r="AJ48" s="127" t="s">
        <v>43</v>
      </c>
      <c r="AK48" s="128"/>
      <c r="AL48" s="128"/>
      <c r="AM48" s="128"/>
      <c r="AN48" s="128"/>
      <c r="AO48" s="128"/>
      <c r="AP48" s="128"/>
      <c r="AQ48" s="128"/>
      <c r="AR48" s="128"/>
      <c r="AS48" s="129"/>
      <c r="AT48" s="127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9"/>
      <c r="BJ48" s="127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9"/>
      <c r="BZ48" s="127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9"/>
      <c r="CP48" s="128"/>
      <c r="CQ48" s="128"/>
      <c r="CR48" s="128"/>
      <c r="CS48" s="128"/>
      <c r="CT48" s="128"/>
      <c r="CU48" s="128"/>
      <c r="CV48" s="129"/>
      <c r="CW48" s="64"/>
      <c r="CX48" s="127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9"/>
      <c r="DN48" s="131"/>
      <c r="DO48" s="132"/>
      <c r="DP48" s="132"/>
      <c r="DQ48" s="132"/>
      <c r="DR48" s="132"/>
      <c r="DS48" s="132"/>
      <c r="DT48" s="132"/>
      <c r="DU48" s="132"/>
      <c r="DV48" s="132"/>
      <c r="DW48" s="132"/>
      <c r="DX48" s="132"/>
      <c r="DY48" s="132"/>
      <c r="DZ48" s="132"/>
      <c r="EA48" s="132"/>
      <c r="EB48" s="133"/>
      <c r="EC48" s="134"/>
      <c r="ED48" s="135"/>
      <c r="EE48" s="135"/>
      <c r="EF48" s="135"/>
      <c r="EG48" s="135"/>
      <c r="EH48" s="135"/>
      <c r="EI48" s="135"/>
      <c r="EJ48" s="135"/>
      <c r="EK48" s="135"/>
      <c r="EL48" s="135"/>
      <c r="EM48" s="135"/>
      <c r="EN48" s="135"/>
      <c r="EO48" s="135"/>
      <c r="EP48" s="135"/>
      <c r="EQ48" s="136"/>
      <c r="ER48" s="134"/>
      <c r="ES48" s="135"/>
      <c r="ET48" s="135"/>
      <c r="EU48" s="135"/>
      <c r="EV48" s="135"/>
      <c r="EW48" s="135"/>
      <c r="EX48" s="135"/>
      <c r="EY48" s="135"/>
      <c r="EZ48" s="135"/>
      <c r="FA48" s="135"/>
      <c r="FB48" s="135"/>
      <c r="FC48" s="135"/>
      <c r="FD48" s="135"/>
      <c r="FE48" s="135"/>
      <c r="FF48" s="135"/>
      <c r="FG48" s="136"/>
      <c r="FH48" s="134"/>
      <c r="FI48" s="135"/>
      <c r="FJ48" s="135"/>
      <c r="FK48" s="135"/>
      <c r="FL48" s="135"/>
      <c r="FM48" s="135"/>
      <c r="FN48" s="135"/>
      <c r="FO48" s="135"/>
      <c r="FP48" s="135"/>
      <c r="FQ48" s="135"/>
      <c r="FR48" s="135"/>
      <c r="FS48" s="135"/>
      <c r="FT48" s="135"/>
      <c r="FU48" s="135"/>
      <c r="FV48" s="136"/>
      <c r="FW48" s="130"/>
      <c r="FX48" s="130"/>
      <c r="FY48" s="130"/>
      <c r="FZ48" s="130"/>
      <c r="GA48" s="130"/>
      <c r="GB48" s="130"/>
      <c r="GC48" s="130"/>
      <c r="GD48" s="130"/>
      <c r="GE48" s="130"/>
      <c r="GF48" s="130"/>
      <c r="GG48" s="130"/>
      <c r="GH48" s="130"/>
      <c r="GI48" s="130"/>
      <c r="GJ48" s="130"/>
      <c r="GK48" s="130"/>
      <c r="GL48" s="130"/>
      <c r="GM48" s="130"/>
    </row>
    <row r="49" spans="1:195" s="22" customFormat="1" ht="13.5" customHeight="1">
      <c r="A49" s="47"/>
      <c r="B49" s="137" t="s">
        <v>61</v>
      </c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8"/>
      <c r="AJ49" s="127" t="s">
        <v>183</v>
      </c>
      <c r="AK49" s="128"/>
      <c r="AL49" s="128"/>
      <c r="AM49" s="128"/>
      <c r="AN49" s="128"/>
      <c r="AO49" s="128"/>
      <c r="AP49" s="128"/>
      <c r="AQ49" s="128"/>
      <c r="AR49" s="128"/>
      <c r="AS49" s="129"/>
      <c r="AT49" s="127" t="s">
        <v>263</v>
      </c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9"/>
      <c r="BJ49" s="127" t="s">
        <v>264</v>
      </c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9"/>
      <c r="BZ49" s="127" t="s">
        <v>269</v>
      </c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9"/>
      <c r="CP49" s="128"/>
      <c r="CQ49" s="128"/>
      <c r="CR49" s="128"/>
      <c r="CS49" s="128"/>
      <c r="CT49" s="128"/>
      <c r="CU49" s="128"/>
      <c r="CV49" s="129"/>
      <c r="CW49" s="64" t="s">
        <v>322</v>
      </c>
      <c r="CX49" s="127" t="s">
        <v>49</v>
      </c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9"/>
      <c r="DN49" s="131">
        <f>EC49</f>
        <v>104000</v>
      </c>
      <c r="DO49" s="132"/>
      <c r="DP49" s="132"/>
      <c r="DQ49" s="132"/>
      <c r="DR49" s="132"/>
      <c r="DS49" s="132"/>
      <c r="DT49" s="132"/>
      <c r="DU49" s="132"/>
      <c r="DV49" s="132"/>
      <c r="DW49" s="132"/>
      <c r="DX49" s="132"/>
      <c r="DY49" s="132"/>
      <c r="DZ49" s="132"/>
      <c r="EA49" s="132"/>
      <c r="EB49" s="133"/>
      <c r="EC49" s="134">
        <v>104000</v>
      </c>
      <c r="ED49" s="135"/>
      <c r="EE49" s="135"/>
      <c r="EF49" s="135"/>
      <c r="EG49" s="135"/>
      <c r="EH49" s="135"/>
      <c r="EI49" s="135"/>
      <c r="EJ49" s="135"/>
      <c r="EK49" s="135"/>
      <c r="EL49" s="135"/>
      <c r="EM49" s="135"/>
      <c r="EN49" s="135"/>
      <c r="EO49" s="135"/>
      <c r="EP49" s="135"/>
      <c r="EQ49" s="136"/>
      <c r="ER49" s="134"/>
      <c r="ES49" s="135"/>
      <c r="ET49" s="135"/>
      <c r="EU49" s="135"/>
      <c r="EV49" s="135"/>
      <c r="EW49" s="135"/>
      <c r="EX49" s="135"/>
      <c r="EY49" s="135"/>
      <c r="EZ49" s="135"/>
      <c r="FA49" s="135"/>
      <c r="FB49" s="135"/>
      <c r="FC49" s="135"/>
      <c r="FD49" s="135"/>
      <c r="FE49" s="135"/>
      <c r="FF49" s="135"/>
      <c r="FG49" s="136"/>
      <c r="FH49" s="134"/>
      <c r="FI49" s="135"/>
      <c r="FJ49" s="135"/>
      <c r="FK49" s="135"/>
      <c r="FL49" s="135"/>
      <c r="FM49" s="135"/>
      <c r="FN49" s="135"/>
      <c r="FO49" s="135"/>
      <c r="FP49" s="135"/>
      <c r="FQ49" s="135"/>
      <c r="FR49" s="135"/>
      <c r="FS49" s="135"/>
      <c r="FT49" s="135"/>
      <c r="FU49" s="135"/>
      <c r="FV49" s="136"/>
      <c r="FW49" s="130"/>
      <c r="FX49" s="130"/>
      <c r="FY49" s="130"/>
      <c r="FZ49" s="130"/>
      <c r="GA49" s="130"/>
      <c r="GB49" s="130"/>
      <c r="GC49" s="130"/>
      <c r="GD49" s="130"/>
      <c r="GE49" s="130"/>
      <c r="GF49" s="130"/>
      <c r="GG49" s="130"/>
      <c r="GH49" s="130"/>
      <c r="GI49" s="130"/>
      <c r="GJ49" s="130"/>
      <c r="GK49" s="130"/>
      <c r="GL49" s="130"/>
      <c r="GM49" s="130"/>
    </row>
    <row r="50" spans="1:195" s="22" customFormat="1" ht="13.5" customHeight="1">
      <c r="A50" s="47"/>
      <c r="B50" s="137" t="s">
        <v>62</v>
      </c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8"/>
      <c r="AJ50" s="127" t="s">
        <v>53</v>
      </c>
      <c r="AK50" s="128"/>
      <c r="AL50" s="128"/>
      <c r="AM50" s="128"/>
      <c r="AN50" s="128"/>
      <c r="AO50" s="128"/>
      <c r="AP50" s="128"/>
      <c r="AQ50" s="128"/>
      <c r="AR50" s="128"/>
      <c r="AS50" s="129"/>
      <c r="AT50" s="127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9"/>
      <c r="BJ50" s="127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9"/>
      <c r="BZ50" s="127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9"/>
      <c r="CP50" s="127"/>
      <c r="CQ50" s="128"/>
      <c r="CR50" s="128"/>
      <c r="CS50" s="128"/>
      <c r="CT50" s="128"/>
      <c r="CU50" s="128"/>
      <c r="CV50" s="129"/>
      <c r="CW50" s="64"/>
      <c r="CX50" s="127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9"/>
      <c r="DN50" s="131"/>
      <c r="DO50" s="132"/>
      <c r="DP50" s="132"/>
      <c r="DQ50" s="132"/>
      <c r="DR50" s="132"/>
      <c r="DS50" s="132"/>
      <c r="DT50" s="132"/>
      <c r="DU50" s="132"/>
      <c r="DV50" s="132"/>
      <c r="DW50" s="132"/>
      <c r="DX50" s="132"/>
      <c r="DY50" s="132"/>
      <c r="DZ50" s="132"/>
      <c r="EA50" s="132"/>
      <c r="EB50" s="133"/>
      <c r="EC50" s="134"/>
      <c r="ED50" s="135"/>
      <c r="EE50" s="135"/>
      <c r="EF50" s="135"/>
      <c r="EG50" s="135"/>
      <c r="EH50" s="135"/>
      <c r="EI50" s="135"/>
      <c r="EJ50" s="135"/>
      <c r="EK50" s="135"/>
      <c r="EL50" s="135"/>
      <c r="EM50" s="135"/>
      <c r="EN50" s="135"/>
      <c r="EO50" s="135"/>
      <c r="EP50" s="135"/>
      <c r="EQ50" s="136"/>
      <c r="ER50" s="134"/>
      <c r="ES50" s="135"/>
      <c r="ET50" s="135"/>
      <c r="EU50" s="135"/>
      <c r="EV50" s="135"/>
      <c r="EW50" s="135"/>
      <c r="EX50" s="135"/>
      <c r="EY50" s="135"/>
      <c r="EZ50" s="135"/>
      <c r="FA50" s="135"/>
      <c r="FB50" s="135"/>
      <c r="FC50" s="135"/>
      <c r="FD50" s="135"/>
      <c r="FE50" s="135"/>
      <c r="FF50" s="135"/>
      <c r="FG50" s="136"/>
      <c r="FH50" s="134"/>
      <c r="FI50" s="135"/>
      <c r="FJ50" s="135"/>
      <c r="FK50" s="135"/>
      <c r="FL50" s="135"/>
      <c r="FM50" s="135"/>
      <c r="FN50" s="135"/>
      <c r="FO50" s="135"/>
      <c r="FP50" s="135"/>
      <c r="FQ50" s="135"/>
      <c r="FR50" s="135"/>
      <c r="FS50" s="135"/>
      <c r="FT50" s="135"/>
      <c r="FU50" s="135"/>
      <c r="FV50" s="136"/>
      <c r="FW50" s="134"/>
      <c r="FX50" s="136"/>
      <c r="FY50" s="134"/>
      <c r="FZ50" s="135"/>
      <c r="GA50" s="135"/>
      <c r="GB50" s="135"/>
      <c r="GC50" s="135"/>
      <c r="GD50" s="135"/>
      <c r="GE50" s="135"/>
      <c r="GF50" s="135"/>
      <c r="GG50" s="135"/>
      <c r="GH50" s="135"/>
      <c r="GI50" s="135"/>
      <c r="GJ50" s="135"/>
      <c r="GK50" s="135"/>
      <c r="GL50" s="135"/>
      <c r="GM50" s="136"/>
    </row>
    <row r="51" spans="1:195" s="22" customFormat="1" ht="13.5" customHeight="1">
      <c r="A51" s="47"/>
      <c r="B51" s="137" t="s">
        <v>63</v>
      </c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8"/>
      <c r="AJ51" s="127" t="s">
        <v>54</v>
      </c>
      <c r="AK51" s="128"/>
      <c r="AL51" s="128"/>
      <c r="AM51" s="128"/>
      <c r="AN51" s="128"/>
      <c r="AO51" s="128"/>
      <c r="AP51" s="128"/>
      <c r="AQ51" s="128"/>
      <c r="AR51" s="128"/>
      <c r="AS51" s="129"/>
      <c r="AT51" s="127" t="s">
        <v>263</v>
      </c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9"/>
      <c r="BJ51" s="127" t="s">
        <v>264</v>
      </c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9"/>
      <c r="BZ51" s="127" t="s">
        <v>271</v>
      </c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9"/>
      <c r="CP51" s="128"/>
      <c r="CQ51" s="128"/>
      <c r="CR51" s="128"/>
      <c r="CS51" s="128"/>
      <c r="CT51" s="128"/>
      <c r="CU51" s="128"/>
      <c r="CV51" s="129"/>
      <c r="CW51" s="64" t="s">
        <v>322</v>
      </c>
      <c r="CX51" s="127" t="s">
        <v>293</v>
      </c>
      <c r="CY51" s="128"/>
      <c r="CZ51" s="128"/>
      <c r="DA51" s="128"/>
      <c r="DB51" s="128"/>
      <c r="DC51" s="128"/>
      <c r="DD51" s="128"/>
      <c r="DE51" s="128"/>
      <c r="DF51" s="128"/>
      <c r="DG51" s="128"/>
      <c r="DH51" s="128"/>
      <c r="DI51" s="128"/>
      <c r="DJ51" s="128"/>
      <c r="DK51" s="128"/>
      <c r="DL51" s="128"/>
      <c r="DM51" s="129"/>
      <c r="DN51" s="131">
        <f>FY51</f>
        <v>540</v>
      </c>
      <c r="DO51" s="132"/>
      <c r="DP51" s="132"/>
      <c r="DQ51" s="132"/>
      <c r="DR51" s="132"/>
      <c r="DS51" s="132"/>
      <c r="DT51" s="132"/>
      <c r="DU51" s="132"/>
      <c r="DV51" s="132"/>
      <c r="DW51" s="132"/>
      <c r="DX51" s="132"/>
      <c r="DY51" s="132"/>
      <c r="DZ51" s="132"/>
      <c r="EA51" s="132"/>
      <c r="EB51" s="133"/>
      <c r="EC51" s="134"/>
      <c r="ED51" s="135"/>
      <c r="EE51" s="135"/>
      <c r="EF51" s="135"/>
      <c r="EG51" s="135"/>
      <c r="EH51" s="135"/>
      <c r="EI51" s="135"/>
      <c r="EJ51" s="135"/>
      <c r="EK51" s="135"/>
      <c r="EL51" s="135"/>
      <c r="EM51" s="135"/>
      <c r="EN51" s="135"/>
      <c r="EO51" s="135"/>
      <c r="EP51" s="135"/>
      <c r="EQ51" s="136"/>
      <c r="ER51" s="134"/>
      <c r="ES51" s="135"/>
      <c r="ET51" s="135"/>
      <c r="EU51" s="135"/>
      <c r="EV51" s="135"/>
      <c r="EW51" s="135"/>
      <c r="EX51" s="135"/>
      <c r="EY51" s="135"/>
      <c r="EZ51" s="135"/>
      <c r="FA51" s="135"/>
      <c r="FB51" s="135"/>
      <c r="FC51" s="135"/>
      <c r="FD51" s="135"/>
      <c r="FE51" s="135"/>
      <c r="FF51" s="135"/>
      <c r="FG51" s="136"/>
      <c r="FH51" s="134"/>
      <c r="FI51" s="135"/>
      <c r="FJ51" s="135"/>
      <c r="FK51" s="135"/>
      <c r="FL51" s="135"/>
      <c r="FM51" s="135"/>
      <c r="FN51" s="135"/>
      <c r="FO51" s="135"/>
      <c r="FP51" s="135"/>
      <c r="FQ51" s="135"/>
      <c r="FR51" s="135"/>
      <c r="FS51" s="135"/>
      <c r="FT51" s="135"/>
      <c r="FU51" s="135"/>
      <c r="FV51" s="136"/>
      <c r="FW51" s="130"/>
      <c r="FX51" s="130"/>
      <c r="FY51" s="130">
        <v>540</v>
      </c>
      <c r="FZ51" s="130"/>
      <c r="GA51" s="130"/>
      <c r="GB51" s="130"/>
      <c r="GC51" s="130"/>
      <c r="GD51" s="130"/>
      <c r="GE51" s="130"/>
      <c r="GF51" s="130"/>
      <c r="GG51" s="130"/>
      <c r="GH51" s="130"/>
      <c r="GI51" s="130"/>
      <c r="GJ51" s="130"/>
      <c r="GK51" s="130"/>
      <c r="GL51" s="130"/>
      <c r="GM51" s="130"/>
    </row>
    <row r="52" spans="1:195" s="22" customFormat="1" ht="13.5" customHeight="1">
      <c r="A52" s="47"/>
      <c r="B52" s="137" t="s">
        <v>63</v>
      </c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8"/>
      <c r="AJ52" s="127" t="s">
        <v>54</v>
      </c>
      <c r="AK52" s="128"/>
      <c r="AL52" s="128"/>
      <c r="AM52" s="128"/>
      <c r="AN52" s="128"/>
      <c r="AO52" s="128"/>
      <c r="AP52" s="128"/>
      <c r="AQ52" s="128"/>
      <c r="AR52" s="128"/>
      <c r="AS52" s="129"/>
      <c r="AT52" s="127" t="s">
        <v>263</v>
      </c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9"/>
      <c r="BJ52" s="127" t="s">
        <v>264</v>
      </c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9"/>
      <c r="BZ52" s="127" t="s">
        <v>271</v>
      </c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9"/>
      <c r="CP52" s="128"/>
      <c r="CQ52" s="128"/>
      <c r="CR52" s="128"/>
      <c r="CS52" s="128"/>
      <c r="CT52" s="128"/>
      <c r="CU52" s="128"/>
      <c r="CV52" s="129"/>
      <c r="CW52" s="64" t="s">
        <v>322</v>
      </c>
      <c r="CX52" s="127" t="s">
        <v>294</v>
      </c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  <c r="DJ52" s="128"/>
      <c r="DK52" s="128"/>
      <c r="DL52" s="128"/>
      <c r="DM52" s="129"/>
      <c r="DN52" s="131">
        <f>FY52</f>
        <v>405</v>
      </c>
      <c r="DO52" s="132"/>
      <c r="DP52" s="132"/>
      <c r="DQ52" s="132"/>
      <c r="DR52" s="132"/>
      <c r="DS52" s="132"/>
      <c r="DT52" s="132"/>
      <c r="DU52" s="132"/>
      <c r="DV52" s="132"/>
      <c r="DW52" s="132"/>
      <c r="DX52" s="132"/>
      <c r="DY52" s="132"/>
      <c r="DZ52" s="132"/>
      <c r="EA52" s="132"/>
      <c r="EB52" s="133"/>
      <c r="EC52" s="134"/>
      <c r="ED52" s="135"/>
      <c r="EE52" s="135"/>
      <c r="EF52" s="135"/>
      <c r="EG52" s="135"/>
      <c r="EH52" s="135"/>
      <c r="EI52" s="135"/>
      <c r="EJ52" s="135"/>
      <c r="EK52" s="135"/>
      <c r="EL52" s="135"/>
      <c r="EM52" s="135"/>
      <c r="EN52" s="135"/>
      <c r="EO52" s="135"/>
      <c r="EP52" s="135"/>
      <c r="EQ52" s="136"/>
      <c r="ER52" s="134"/>
      <c r="ES52" s="135"/>
      <c r="ET52" s="135"/>
      <c r="EU52" s="135"/>
      <c r="EV52" s="135"/>
      <c r="EW52" s="135"/>
      <c r="EX52" s="135"/>
      <c r="EY52" s="135"/>
      <c r="EZ52" s="135"/>
      <c r="FA52" s="135"/>
      <c r="FB52" s="135"/>
      <c r="FC52" s="135"/>
      <c r="FD52" s="135"/>
      <c r="FE52" s="135"/>
      <c r="FF52" s="135"/>
      <c r="FG52" s="136"/>
      <c r="FH52" s="134"/>
      <c r="FI52" s="135"/>
      <c r="FJ52" s="135"/>
      <c r="FK52" s="135"/>
      <c r="FL52" s="135"/>
      <c r="FM52" s="135"/>
      <c r="FN52" s="135"/>
      <c r="FO52" s="135"/>
      <c r="FP52" s="135"/>
      <c r="FQ52" s="135"/>
      <c r="FR52" s="135"/>
      <c r="FS52" s="135"/>
      <c r="FT52" s="135"/>
      <c r="FU52" s="135"/>
      <c r="FV52" s="136"/>
      <c r="FW52" s="130"/>
      <c r="FX52" s="130"/>
      <c r="FY52" s="130">
        <v>405</v>
      </c>
      <c r="FZ52" s="130"/>
      <c r="GA52" s="130"/>
      <c r="GB52" s="130"/>
      <c r="GC52" s="130"/>
      <c r="GD52" s="130"/>
      <c r="GE52" s="130"/>
      <c r="GF52" s="130"/>
      <c r="GG52" s="130"/>
      <c r="GH52" s="130"/>
      <c r="GI52" s="130"/>
      <c r="GJ52" s="130"/>
      <c r="GK52" s="130"/>
      <c r="GL52" s="130"/>
      <c r="GM52" s="130"/>
    </row>
    <row r="53" spans="1:195" s="22" customFormat="1" ht="13.5" customHeight="1">
      <c r="A53" s="47"/>
      <c r="B53" s="137" t="s">
        <v>63</v>
      </c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8"/>
      <c r="AJ53" s="127" t="s">
        <v>54</v>
      </c>
      <c r="AK53" s="128"/>
      <c r="AL53" s="128"/>
      <c r="AM53" s="128"/>
      <c r="AN53" s="128"/>
      <c r="AO53" s="128"/>
      <c r="AP53" s="128"/>
      <c r="AQ53" s="128"/>
      <c r="AR53" s="128"/>
      <c r="AS53" s="129"/>
      <c r="AT53" s="127" t="s">
        <v>263</v>
      </c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9"/>
      <c r="BJ53" s="127" t="s">
        <v>264</v>
      </c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9"/>
      <c r="BZ53" s="127" t="s">
        <v>271</v>
      </c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9"/>
      <c r="CP53" s="128"/>
      <c r="CQ53" s="128"/>
      <c r="CR53" s="128"/>
      <c r="CS53" s="128"/>
      <c r="CT53" s="128"/>
      <c r="CU53" s="128"/>
      <c r="CV53" s="129"/>
      <c r="CW53" s="64" t="s">
        <v>322</v>
      </c>
      <c r="CX53" s="127" t="s">
        <v>295</v>
      </c>
      <c r="CY53" s="128"/>
      <c r="CZ53" s="128"/>
      <c r="DA53" s="128"/>
      <c r="DB53" s="128"/>
      <c r="DC53" s="128"/>
      <c r="DD53" s="128"/>
      <c r="DE53" s="128"/>
      <c r="DF53" s="128"/>
      <c r="DG53" s="128"/>
      <c r="DH53" s="128"/>
      <c r="DI53" s="128"/>
      <c r="DJ53" s="128"/>
      <c r="DK53" s="128"/>
      <c r="DL53" s="128"/>
      <c r="DM53" s="129"/>
      <c r="DN53" s="131">
        <f>FY53</f>
        <v>135</v>
      </c>
      <c r="DO53" s="132"/>
      <c r="DP53" s="132"/>
      <c r="DQ53" s="132"/>
      <c r="DR53" s="132"/>
      <c r="DS53" s="132"/>
      <c r="DT53" s="132"/>
      <c r="DU53" s="132"/>
      <c r="DV53" s="132"/>
      <c r="DW53" s="132"/>
      <c r="DX53" s="132"/>
      <c r="DY53" s="132"/>
      <c r="DZ53" s="132"/>
      <c r="EA53" s="132"/>
      <c r="EB53" s="133"/>
      <c r="EC53" s="134"/>
      <c r="ED53" s="135"/>
      <c r="EE53" s="135"/>
      <c r="EF53" s="135"/>
      <c r="EG53" s="135"/>
      <c r="EH53" s="135"/>
      <c r="EI53" s="135"/>
      <c r="EJ53" s="135"/>
      <c r="EK53" s="135"/>
      <c r="EL53" s="135"/>
      <c r="EM53" s="135"/>
      <c r="EN53" s="135"/>
      <c r="EO53" s="135"/>
      <c r="EP53" s="135"/>
      <c r="EQ53" s="136"/>
      <c r="ER53" s="134"/>
      <c r="ES53" s="135"/>
      <c r="ET53" s="135"/>
      <c r="EU53" s="135"/>
      <c r="EV53" s="135"/>
      <c r="EW53" s="135"/>
      <c r="EX53" s="135"/>
      <c r="EY53" s="135"/>
      <c r="EZ53" s="135"/>
      <c r="FA53" s="135"/>
      <c r="FB53" s="135"/>
      <c r="FC53" s="135"/>
      <c r="FD53" s="135"/>
      <c r="FE53" s="135"/>
      <c r="FF53" s="135"/>
      <c r="FG53" s="136"/>
      <c r="FH53" s="134"/>
      <c r="FI53" s="135"/>
      <c r="FJ53" s="135"/>
      <c r="FK53" s="135"/>
      <c r="FL53" s="135"/>
      <c r="FM53" s="135"/>
      <c r="FN53" s="135"/>
      <c r="FO53" s="135"/>
      <c r="FP53" s="135"/>
      <c r="FQ53" s="135"/>
      <c r="FR53" s="135"/>
      <c r="FS53" s="135"/>
      <c r="FT53" s="135"/>
      <c r="FU53" s="135"/>
      <c r="FV53" s="136"/>
      <c r="FW53" s="130"/>
      <c r="FX53" s="130"/>
      <c r="FY53" s="130">
        <v>135</v>
      </c>
      <c r="FZ53" s="130"/>
      <c r="GA53" s="130"/>
      <c r="GB53" s="130"/>
      <c r="GC53" s="130"/>
      <c r="GD53" s="130"/>
      <c r="GE53" s="130"/>
      <c r="GF53" s="130"/>
      <c r="GG53" s="130"/>
      <c r="GH53" s="130"/>
      <c r="GI53" s="130"/>
      <c r="GJ53" s="130"/>
      <c r="GK53" s="130"/>
      <c r="GL53" s="130"/>
      <c r="GM53" s="130"/>
    </row>
    <row r="54" spans="1:195" s="22" customFormat="1" ht="13.5" customHeight="1">
      <c r="A54" s="47"/>
      <c r="B54" s="137" t="s">
        <v>63</v>
      </c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8"/>
      <c r="AJ54" s="127" t="s">
        <v>54</v>
      </c>
      <c r="AK54" s="128"/>
      <c r="AL54" s="128"/>
      <c r="AM54" s="128"/>
      <c r="AN54" s="128"/>
      <c r="AO54" s="128"/>
      <c r="AP54" s="128"/>
      <c r="AQ54" s="128"/>
      <c r="AR54" s="128"/>
      <c r="AS54" s="129"/>
      <c r="AT54" s="127" t="s">
        <v>263</v>
      </c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9"/>
      <c r="BJ54" s="127" t="s">
        <v>264</v>
      </c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9"/>
      <c r="BZ54" s="127" t="s">
        <v>269</v>
      </c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9"/>
      <c r="CP54" s="128"/>
      <c r="CQ54" s="128"/>
      <c r="CR54" s="128"/>
      <c r="CS54" s="128"/>
      <c r="CT54" s="128"/>
      <c r="CU54" s="128"/>
      <c r="CV54" s="129"/>
      <c r="CW54" s="64" t="s">
        <v>322</v>
      </c>
      <c r="CX54" s="127" t="s">
        <v>293</v>
      </c>
      <c r="CY54" s="128"/>
      <c r="CZ54" s="128"/>
      <c r="DA54" s="128"/>
      <c r="DB54" s="128"/>
      <c r="DC54" s="128"/>
      <c r="DD54" s="128"/>
      <c r="DE54" s="128"/>
      <c r="DF54" s="128"/>
      <c r="DG54" s="128"/>
      <c r="DH54" s="128"/>
      <c r="DI54" s="128"/>
      <c r="DJ54" s="128"/>
      <c r="DK54" s="128"/>
      <c r="DL54" s="128"/>
      <c r="DM54" s="129"/>
      <c r="DN54" s="131">
        <f>EC54</f>
        <v>776762.15</v>
      </c>
      <c r="DO54" s="132"/>
      <c r="DP54" s="132"/>
      <c r="DQ54" s="132"/>
      <c r="DR54" s="132"/>
      <c r="DS54" s="132"/>
      <c r="DT54" s="132"/>
      <c r="DU54" s="132"/>
      <c r="DV54" s="132"/>
      <c r="DW54" s="132"/>
      <c r="DX54" s="132"/>
      <c r="DY54" s="132"/>
      <c r="DZ54" s="132"/>
      <c r="EA54" s="132"/>
      <c r="EB54" s="133"/>
      <c r="EC54" s="134">
        <v>776762.15</v>
      </c>
      <c r="ED54" s="135"/>
      <c r="EE54" s="135"/>
      <c r="EF54" s="135"/>
      <c r="EG54" s="135"/>
      <c r="EH54" s="135"/>
      <c r="EI54" s="135"/>
      <c r="EJ54" s="135"/>
      <c r="EK54" s="135"/>
      <c r="EL54" s="135"/>
      <c r="EM54" s="135"/>
      <c r="EN54" s="135"/>
      <c r="EO54" s="135"/>
      <c r="EP54" s="135"/>
      <c r="EQ54" s="136"/>
      <c r="ER54" s="134"/>
      <c r="ES54" s="135"/>
      <c r="ET54" s="135"/>
      <c r="EU54" s="135"/>
      <c r="EV54" s="135"/>
      <c r="EW54" s="135"/>
      <c r="EX54" s="135"/>
      <c r="EY54" s="135"/>
      <c r="EZ54" s="135"/>
      <c r="FA54" s="135"/>
      <c r="FB54" s="135"/>
      <c r="FC54" s="135"/>
      <c r="FD54" s="135"/>
      <c r="FE54" s="135"/>
      <c r="FF54" s="135"/>
      <c r="FG54" s="136"/>
      <c r="FH54" s="134"/>
      <c r="FI54" s="135"/>
      <c r="FJ54" s="135"/>
      <c r="FK54" s="135"/>
      <c r="FL54" s="135"/>
      <c r="FM54" s="135"/>
      <c r="FN54" s="135"/>
      <c r="FO54" s="135"/>
      <c r="FP54" s="135"/>
      <c r="FQ54" s="135"/>
      <c r="FR54" s="135"/>
      <c r="FS54" s="135"/>
      <c r="FT54" s="135"/>
      <c r="FU54" s="135"/>
      <c r="FV54" s="136"/>
      <c r="FW54" s="130"/>
      <c r="FX54" s="130"/>
      <c r="FY54" s="130"/>
      <c r="FZ54" s="130"/>
      <c r="GA54" s="130"/>
      <c r="GB54" s="130"/>
      <c r="GC54" s="130"/>
      <c r="GD54" s="130"/>
      <c r="GE54" s="130"/>
      <c r="GF54" s="130"/>
      <c r="GG54" s="130"/>
      <c r="GH54" s="130"/>
      <c r="GI54" s="130"/>
      <c r="GJ54" s="130"/>
      <c r="GK54" s="130"/>
      <c r="GL54" s="130"/>
      <c r="GM54" s="130"/>
    </row>
    <row r="55" spans="1:195" s="22" customFormat="1" ht="13.5" customHeight="1">
      <c r="A55" s="47"/>
      <c r="B55" s="137" t="s">
        <v>63</v>
      </c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8"/>
      <c r="AJ55" s="127" t="s">
        <v>54</v>
      </c>
      <c r="AK55" s="128"/>
      <c r="AL55" s="128"/>
      <c r="AM55" s="128"/>
      <c r="AN55" s="128"/>
      <c r="AO55" s="128"/>
      <c r="AP55" s="128"/>
      <c r="AQ55" s="128"/>
      <c r="AR55" s="128"/>
      <c r="AS55" s="129"/>
      <c r="AT55" s="127" t="s">
        <v>263</v>
      </c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9"/>
      <c r="BJ55" s="127" t="s">
        <v>264</v>
      </c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9"/>
      <c r="BZ55" s="127" t="s">
        <v>269</v>
      </c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9"/>
      <c r="CP55" s="128"/>
      <c r="CQ55" s="128"/>
      <c r="CR55" s="128"/>
      <c r="CS55" s="128"/>
      <c r="CT55" s="128"/>
      <c r="CU55" s="128"/>
      <c r="CV55" s="129"/>
      <c r="CW55" s="64" t="s">
        <v>322</v>
      </c>
      <c r="CX55" s="127" t="s">
        <v>294</v>
      </c>
      <c r="CY55" s="128"/>
      <c r="CZ55" s="128"/>
      <c r="DA55" s="128"/>
      <c r="DB55" s="128"/>
      <c r="DC55" s="128"/>
      <c r="DD55" s="128"/>
      <c r="DE55" s="128"/>
      <c r="DF55" s="128"/>
      <c r="DG55" s="128"/>
      <c r="DH55" s="128"/>
      <c r="DI55" s="128"/>
      <c r="DJ55" s="128"/>
      <c r="DK55" s="128"/>
      <c r="DL55" s="128"/>
      <c r="DM55" s="129"/>
      <c r="DN55" s="131">
        <f>EC55</f>
        <v>496530</v>
      </c>
      <c r="DO55" s="132"/>
      <c r="DP55" s="132"/>
      <c r="DQ55" s="132"/>
      <c r="DR55" s="132"/>
      <c r="DS55" s="132"/>
      <c r="DT55" s="132"/>
      <c r="DU55" s="132"/>
      <c r="DV55" s="132"/>
      <c r="DW55" s="132"/>
      <c r="DX55" s="132"/>
      <c r="DY55" s="132"/>
      <c r="DZ55" s="132"/>
      <c r="EA55" s="132"/>
      <c r="EB55" s="133"/>
      <c r="EC55" s="134">
        <v>496530</v>
      </c>
      <c r="ED55" s="135"/>
      <c r="EE55" s="135"/>
      <c r="EF55" s="135"/>
      <c r="EG55" s="135"/>
      <c r="EH55" s="135"/>
      <c r="EI55" s="135"/>
      <c r="EJ55" s="135"/>
      <c r="EK55" s="135"/>
      <c r="EL55" s="135"/>
      <c r="EM55" s="135"/>
      <c r="EN55" s="135"/>
      <c r="EO55" s="135"/>
      <c r="EP55" s="135"/>
      <c r="EQ55" s="136"/>
      <c r="ER55" s="134"/>
      <c r="ES55" s="135"/>
      <c r="ET55" s="135"/>
      <c r="EU55" s="135"/>
      <c r="EV55" s="135"/>
      <c r="EW55" s="135"/>
      <c r="EX55" s="135"/>
      <c r="EY55" s="135"/>
      <c r="EZ55" s="135"/>
      <c r="FA55" s="135"/>
      <c r="FB55" s="135"/>
      <c r="FC55" s="135"/>
      <c r="FD55" s="135"/>
      <c r="FE55" s="135"/>
      <c r="FF55" s="135"/>
      <c r="FG55" s="136"/>
      <c r="FH55" s="134"/>
      <c r="FI55" s="135"/>
      <c r="FJ55" s="135"/>
      <c r="FK55" s="135"/>
      <c r="FL55" s="135"/>
      <c r="FM55" s="135"/>
      <c r="FN55" s="135"/>
      <c r="FO55" s="135"/>
      <c r="FP55" s="135"/>
      <c r="FQ55" s="135"/>
      <c r="FR55" s="135"/>
      <c r="FS55" s="135"/>
      <c r="FT55" s="135"/>
      <c r="FU55" s="135"/>
      <c r="FV55" s="136"/>
      <c r="FW55" s="130"/>
      <c r="FX55" s="130"/>
      <c r="FY55" s="130"/>
      <c r="FZ55" s="130"/>
      <c r="GA55" s="130"/>
      <c r="GB55" s="130"/>
      <c r="GC55" s="130"/>
      <c r="GD55" s="130"/>
      <c r="GE55" s="130"/>
      <c r="GF55" s="130"/>
      <c r="GG55" s="130"/>
      <c r="GH55" s="130"/>
      <c r="GI55" s="130"/>
      <c r="GJ55" s="130"/>
      <c r="GK55" s="130"/>
      <c r="GL55" s="130"/>
      <c r="GM55" s="130"/>
    </row>
    <row r="56" spans="1:195" s="22" customFormat="1" ht="13.5" customHeight="1">
      <c r="A56" s="47"/>
      <c r="B56" s="137" t="s">
        <v>63</v>
      </c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8"/>
      <c r="AJ56" s="127" t="s">
        <v>54</v>
      </c>
      <c r="AK56" s="128"/>
      <c r="AL56" s="128"/>
      <c r="AM56" s="128"/>
      <c r="AN56" s="128"/>
      <c r="AO56" s="128"/>
      <c r="AP56" s="128"/>
      <c r="AQ56" s="128"/>
      <c r="AR56" s="128"/>
      <c r="AS56" s="129"/>
      <c r="AT56" s="127" t="s">
        <v>263</v>
      </c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9"/>
      <c r="BJ56" s="127" t="s">
        <v>264</v>
      </c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9"/>
      <c r="BZ56" s="127" t="s">
        <v>269</v>
      </c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  <c r="CO56" s="129"/>
      <c r="CP56" s="128"/>
      <c r="CQ56" s="128"/>
      <c r="CR56" s="128"/>
      <c r="CS56" s="128"/>
      <c r="CT56" s="128"/>
      <c r="CU56" s="128"/>
      <c r="CV56" s="129"/>
      <c r="CW56" s="64" t="s">
        <v>322</v>
      </c>
      <c r="CX56" s="127" t="s">
        <v>295</v>
      </c>
      <c r="CY56" s="128"/>
      <c r="CZ56" s="128"/>
      <c r="DA56" s="128"/>
      <c r="DB56" s="128"/>
      <c r="DC56" s="128"/>
      <c r="DD56" s="128"/>
      <c r="DE56" s="128"/>
      <c r="DF56" s="128"/>
      <c r="DG56" s="128"/>
      <c r="DH56" s="128"/>
      <c r="DI56" s="128"/>
      <c r="DJ56" s="128"/>
      <c r="DK56" s="128"/>
      <c r="DL56" s="128"/>
      <c r="DM56" s="129"/>
      <c r="DN56" s="131">
        <f>EC56</f>
        <v>94060.05</v>
      </c>
      <c r="DO56" s="132"/>
      <c r="DP56" s="132"/>
      <c r="DQ56" s="132"/>
      <c r="DR56" s="132"/>
      <c r="DS56" s="132"/>
      <c r="DT56" s="132"/>
      <c r="DU56" s="132"/>
      <c r="DV56" s="132"/>
      <c r="DW56" s="132"/>
      <c r="DX56" s="132"/>
      <c r="DY56" s="132"/>
      <c r="DZ56" s="132"/>
      <c r="EA56" s="132"/>
      <c r="EB56" s="133"/>
      <c r="EC56" s="134">
        <v>94060.05</v>
      </c>
      <c r="ED56" s="135"/>
      <c r="EE56" s="135"/>
      <c r="EF56" s="135"/>
      <c r="EG56" s="135"/>
      <c r="EH56" s="135"/>
      <c r="EI56" s="135"/>
      <c r="EJ56" s="135"/>
      <c r="EK56" s="135"/>
      <c r="EL56" s="135"/>
      <c r="EM56" s="135"/>
      <c r="EN56" s="135"/>
      <c r="EO56" s="135"/>
      <c r="EP56" s="135"/>
      <c r="EQ56" s="136"/>
      <c r="ER56" s="134"/>
      <c r="ES56" s="135"/>
      <c r="ET56" s="135"/>
      <c r="EU56" s="135"/>
      <c r="EV56" s="135"/>
      <c r="EW56" s="135"/>
      <c r="EX56" s="135"/>
      <c r="EY56" s="135"/>
      <c r="EZ56" s="135"/>
      <c r="FA56" s="135"/>
      <c r="FB56" s="135"/>
      <c r="FC56" s="135"/>
      <c r="FD56" s="135"/>
      <c r="FE56" s="135"/>
      <c r="FF56" s="135"/>
      <c r="FG56" s="136"/>
      <c r="FH56" s="134"/>
      <c r="FI56" s="135"/>
      <c r="FJ56" s="135"/>
      <c r="FK56" s="135"/>
      <c r="FL56" s="135"/>
      <c r="FM56" s="135"/>
      <c r="FN56" s="135"/>
      <c r="FO56" s="135"/>
      <c r="FP56" s="135"/>
      <c r="FQ56" s="135"/>
      <c r="FR56" s="135"/>
      <c r="FS56" s="135"/>
      <c r="FT56" s="135"/>
      <c r="FU56" s="135"/>
      <c r="FV56" s="136"/>
      <c r="FW56" s="130"/>
      <c r="FX56" s="130"/>
      <c r="FY56" s="130"/>
      <c r="FZ56" s="130"/>
      <c r="GA56" s="130"/>
      <c r="GB56" s="130"/>
      <c r="GC56" s="130"/>
      <c r="GD56" s="130"/>
      <c r="GE56" s="130"/>
      <c r="GF56" s="130"/>
      <c r="GG56" s="130"/>
      <c r="GH56" s="130"/>
      <c r="GI56" s="130"/>
      <c r="GJ56" s="130"/>
      <c r="GK56" s="130"/>
      <c r="GL56" s="130"/>
      <c r="GM56" s="130"/>
    </row>
    <row r="57" spans="1:195" s="22" customFormat="1" ht="26.25" customHeight="1">
      <c r="A57" s="47"/>
      <c r="B57" s="137" t="s">
        <v>64</v>
      </c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8"/>
      <c r="AJ57" s="127" t="s">
        <v>184</v>
      </c>
      <c r="AK57" s="128"/>
      <c r="AL57" s="128"/>
      <c r="AM57" s="128"/>
      <c r="AN57" s="128"/>
      <c r="AO57" s="128"/>
      <c r="AP57" s="128"/>
      <c r="AQ57" s="128"/>
      <c r="AR57" s="128"/>
      <c r="AS57" s="129"/>
      <c r="AT57" s="127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9"/>
      <c r="BJ57" s="127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9"/>
      <c r="BZ57" s="127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9"/>
      <c r="CP57" s="128"/>
      <c r="CQ57" s="128"/>
      <c r="CR57" s="128"/>
      <c r="CS57" s="128"/>
      <c r="CT57" s="128"/>
      <c r="CU57" s="128"/>
      <c r="CV57" s="129"/>
      <c r="CW57" s="64"/>
      <c r="CX57" s="127"/>
      <c r="CY57" s="128"/>
      <c r="CZ57" s="128"/>
      <c r="DA57" s="128"/>
      <c r="DB57" s="128"/>
      <c r="DC57" s="128"/>
      <c r="DD57" s="128"/>
      <c r="DE57" s="128"/>
      <c r="DF57" s="128"/>
      <c r="DG57" s="128"/>
      <c r="DH57" s="128"/>
      <c r="DI57" s="128"/>
      <c r="DJ57" s="128"/>
      <c r="DK57" s="128"/>
      <c r="DL57" s="128"/>
      <c r="DM57" s="129"/>
      <c r="DN57" s="131"/>
      <c r="DO57" s="132"/>
      <c r="DP57" s="132"/>
      <c r="DQ57" s="132"/>
      <c r="DR57" s="132"/>
      <c r="DS57" s="132"/>
      <c r="DT57" s="132"/>
      <c r="DU57" s="132"/>
      <c r="DV57" s="132"/>
      <c r="DW57" s="132"/>
      <c r="DX57" s="132"/>
      <c r="DY57" s="132"/>
      <c r="DZ57" s="132"/>
      <c r="EA57" s="132"/>
      <c r="EB57" s="133"/>
      <c r="EC57" s="134"/>
      <c r="ED57" s="135"/>
      <c r="EE57" s="135"/>
      <c r="EF57" s="135"/>
      <c r="EG57" s="135"/>
      <c r="EH57" s="135"/>
      <c r="EI57" s="135"/>
      <c r="EJ57" s="135"/>
      <c r="EK57" s="135"/>
      <c r="EL57" s="135"/>
      <c r="EM57" s="135"/>
      <c r="EN57" s="135"/>
      <c r="EO57" s="135"/>
      <c r="EP57" s="135"/>
      <c r="EQ57" s="136"/>
      <c r="ER57" s="134"/>
      <c r="ES57" s="135"/>
      <c r="ET57" s="135"/>
      <c r="EU57" s="135"/>
      <c r="EV57" s="135"/>
      <c r="EW57" s="135"/>
      <c r="EX57" s="135"/>
      <c r="EY57" s="135"/>
      <c r="EZ57" s="135"/>
      <c r="FA57" s="135"/>
      <c r="FB57" s="135"/>
      <c r="FC57" s="135"/>
      <c r="FD57" s="135"/>
      <c r="FE57" s="135"/>
      <c r="FF57" s="135"/>
      <c r="FG57" s="136"/>
      <c r="FH57" s="134"/>
      <c r="FI57" s="135"/>
      <c r="FJ57" s="135"/>
      <c r="FK57" s="135"/>
      <c r="FL57" s="135"/>
      <c r="FM57" s="135"/>
      <c r="FN57" s="135"/>
      <c r="FO57" s="135"/>
      <c r="FP57" s="135"/>
      <c r="FQ57" s="135"/>
      <c r="FR57" s="135"/>
      <c r="FS57" s="135"/>
      <c r="FT57" s="135"/>
      <c r="FU57" s="135"/>
      <c r="FV57" s="136"/>
      <c r="FW57" s="130"/>
      <c r="FX57" s="130"/>
      <c r="FY57" s="130"/>
      <c r="FZ57" s="130"/>
      <c r="GA57" s="130"/>
      <c r="GB57" s="130"/>
      <c r="GC57" s="130"/>
      <c r="GD57" s="130"/>
      <c r="GE57" s="130"/>
      <c r="GF57" s="130"/>
      <c r="GG57" s="130"/>
      <c r="GH57" s="130"/>
      <c r="GI57" s="130"/>
      <c r="GJ57" s="130"/>
      <c r="GK57" s="130"/>
      <c r="GL57" s="130"/>
      <c r="GM57" s="130"/>
    </row>
    <row r="58" spans="1:195" s="22" customFormat="1" ht="13.5" customHeight="1">
      <c r="A58" s="47"/>
      <c r="B58" s="199" t="s">
        <v>1</v>
      </c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200"/>
      <c r="AJ58" s="127" t="s">
        <v>43</v>
      </c>
      <c r="AK58" s="128"/>
      <c r="AL58" s="128"/>
      <c r="AM58" s="128"/>
      <c r="AN58" s="128"/>
      <c r="AO58" s="128"/>
      <c r="AP58" s="128"/>
      <c r="AQ58" s="128"/>
      <c r="AR58" s="128"/>
      <c r="AS58" s="129"/>
      <c r="AT58" s="127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9"/>
      <c r="BJ58" s="127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9"/>
      <c r="BZ58" s="127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9"/>
      <c r="CP58" s="128"/>
      <c r="CQ58" s="128"/>
      <c r="CR58" s="128"/>
      <c r="CS58" s="128"/>
      <c r="CT58" s="128"/>
      <c r="CU58" s="128"/>
      <c r="CV58" s="129"/>
      <c r="CW58" s="64"/>
      <c r="CX58" s="127"/>
      <c r="CY58" s="128"/>
      <c r="CZ58" s="128"/>
      <c r="DA58" s="128"/>
      <c r="DB58" s="128"/>
      <c r="DC58" s="128"/>
      <c r="DD58" s="128"/>
      <c r="DE58" s="128"/>
      <c r="DF58" s="128"/>
      <c r="DG58" s="128"/>
      <c r="DH58" s="128"/>
      <c r="DI58" s="128"/>
      <c r="DJ58" s="128"/>
      <c r="DK58" s="128"/>
      <c r="DL58" s="128"/>
      <c r="DM58" s="129"/>
      <c r="DN58" s="131"/>
      <c r="DO58" s="132"/>
      <c r="DP58" s="132"/>
      <c r="DQ58" s="132"/>
      <c r="DR58" s="132"/>
      <c r="DS58" s="132"/>
      <c r="DT58" s="132"/>
      <c r="DU58" s="132"/>
      <c r="DV58" s="132"/>
      <c r="DW58" s="132"/>
      <c r="DX58" s="132"/>
      <c r="DY58" s="132"/>
      <c r="DZ58" s="132"/>
      <c r="EA58" s="132"/>
      <c r="EB58" s="133"/>
      <c r="EC58" s="134"/>
      <c r="ED58" s="135"/>
      <c r="EE58" s="135"/>
      <c r="EF58" s="135"/>
      <c r="EG58" s="135"/>
      <c r="EH58" s="135"/>
      <c r="EI58" s="135"/>
      <c r="EJ58" s="135"/>
      <c r="EK58" s="135"/>
      <c r="EL58" s="135"/>
      <c r="EM58" s="135"/>
      <c r="EN58" s="135"/>
      <c r="EO58" s="135"/>
      <c r="EP58" s="135"/>
      <c r="EQ58" s="136"/>
      <c r="ER58" s="134"/>
      <c r="ES58" s="135"/>
      <c r="ET58" s="135"/>
      <c r="EU58" s="135"/>
      <c r="EV58" s="135"/>
      <c r="EW58" s="135"/>
      <c r="EX58" s="135"/>
      <c r="EY58" s="135"/>
      <c r="EZ58" s="135"/>
      <c r="FA58" s="135"/>
      <c r="FB58" s="135"/>
      <c r="FC58" s="135"/>
      <c r="FD58" s="135"/>
      <c r="FE58" s="135"/>
      <c r="FF58" s="135"/>
      <c r="FG58" s="136"/>
      <c r="FH58" s="134"/>
      <c r="FI58" s="135"/>
      <c r="FJ58" s="135"/>
      <c r="FK58" s="135"/>
      <c r="FL58" s="135"/>
      <c r="FM58" s="135"/>
      <c r="FN58" s="135"/>
      <c r="FO58" s="135"/>
      <c r="FP58" s="135"/>
      <c r="FQ58" s="135"/>
      <c r="FR58" s="135"/>
      <c r="FS58" s="135"/>
      <c r="FT58" s="135"/>
      <c r="FU58" s="135"/>
      <c r="FV58" s="136"/>
      <c r="FW58" s="130"/>
      <c r="FX58" s="130"/>
      <c r="FY58" s="130"/>
      <c r="FZ58" s="130"/>
      <c r="GA58" s="130"/>
      <c r="GB58" s="130"/>
      <c r="GC58" s="130"/>
      <c r="GD58" s="130"/>
      <c r="GE58" s="130"/>
      <c r="GF58" s="130"/>
      <c r="GG58" s="130"/>
      <c r="GH58" s="130"/>
      <c r="GI58" s="130"/>
      <c r="GJ58" s="130"/>
      <c r="GK58" s="130"/>
      <c r="GL58" s="130"/>
      <c r="GM58" s="130"/>
    </row>
    <row r="59" spans="1:195" s="22" customFormat="1" ht="26.25" customHeight="1">
      <c r="A59" s="47"/>
      <c r="B59" s="137" t="s">
        <v>186</v>
      </c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8"/>
      <c r="AJ59" s="127" t="s">
        <v>185</v>
      </c>
      <c r="AK59" s="128"/>
      <c r="AL59" s="128"/>
      <c r="AM59" s="128"/>
      <c r="AN59" s="128"/>
      <c r="AO59" s="128"/>
      <c r="AP59" s="128"/>
      <c r="AQ59" s="128"/>
      <c r="AR59" s="128"/>
      <c r="AS59" s="129"/>
      <c r="AT59" s="127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9"/>
      <c r="BJ59" s="127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9"/>
      <c r="BZ59" s="127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9"/>
      <c r="CP59" s="128"/>
      <c r="CQ59" s="128"/>
      <c r="CR59" s="128"/>
      <c r="CS59" s="128"/>
      <c r="CT59" s="128"/>
      <c r="CU59" s="128"/>
      <c r="CV59" s="129"/>
      <c r="CW59" s="64"/>
      <c r="CX59" s="127"/>
      <c r="CY59" s="128"/>
      <c r="CZ59" s="128"/>
      <c r="DA59" s="128"/>
      <c r="DB59" s="128"/>
      <c r="DC59" s="128"/>
      <c r="DD59" s="128"/>
      <c r="DE59" s="128"/>
      <c r="DF59" s="128"/>
      <c r="DG59" s="128"/>
      <c r="DH59" s="128"/>
      <c r="DI59" s="128"/>
      <c r="DJ59" s="128"/>
      <c r="DK59" s="128"/>
      <c r="DL59" s="128"/>
      <c r="DM59" s="129"/>
      <c r="DN59" s="131"/>
      <c r="DO59" s="132"/>
      <c r="DP59" s="132"/>
      <c r="DQ59" s="132"/>
      <c r="DR59" s="132"/>
      <c r="DS59" s="132"/>
      <c r="DT59" s="132"/>
      <c r="DU59" s="132"/>
      <c r="DV59" s="132"/>
      <c r="DW59" s="132"/>
      <c r="DX59" s="132"/>
      <c r="DY59" s="132"/>
      <c r="DZ59" s="132"/>
      <c r="EA59" s="132"/>
      <c r="EB59" s="133"/>
      <c r="EC59" s="134"/>
      <c r="ED59" s="135"/>
      <c r="EE59" s="135"/>
      <c r="EF59" s="135"/>
      <c r="EG59" s="135"/>
      <c r="EH59" s="135"/>
      <c r="EI59" s="135"/>
      <c r="EJ59" s="135"/>
      <c r="EK59" s="135"/>
      <c r="EL59" s="135"/>
      <c r="EM59" s="135"/>
      <c r="EN59" s="135"/>
      <c r="EO59" s="135"/>
      <c r="EP59" s="135"/>
      <c r="EQ59" s="136"/>
      <c r="ER59" s="134"/>
      <c r="ES59" s="135"/>
      <c r="ET59" s="135"/>
      <c r="EU59" s="135"/>
      <c r="EV59" s="135"/>
      <c r="EW59" s="135"/>
      <c r="EX59" s="135"/>
      <c r="EY59" s="135"/>
      <c r="EZ59" s="135"/>
      <c r="FA59" s="135"/>
      <c r="FB59" s="135"/>
      <c r="FC59" s="135"/>
      <c r="FD59" s="135"/>
      <c r="FE59" s="135"/>
      <c r="FF59" s="135"/>
      <c r="FG59" s="136"/>
      <c r="FH59" s="134"/>
      <c r="FI59" s="135"/>
      <c r="FJ59" s="135"/>
      <c r="FK59" s="135"/>
      <c r="FL59" s="135"/>
      <c r="FM59" s="135"/>
      <c r="FN59" s="135"/>
      <c r="FO59" s="135"/>
      <c r="FP59" s="135"/>
      <c r="FQ59" s="135"/>
      <c r="FR59" s="135"/>
      <c r="FS59" s="135"/>
      <c r="FT59" s="135"/>
      <c r="FU59" s="135"/>
      <c r="FV59" s="136"/>
      <c r="FW59" s="130"/>
      <c r="FX59" s="130"/>
      <c r="FY59" s="130"/>
      <c r="FZ59" s="130"/>
      <c r="GA59" s="130"/>
      <c r="GB59" s="130"/>
      <c r="GC59" s="130"/>
      <c r="GD59" s="130"/>
      <c r="GE59" s="130"/>
      <c r="GF59" s="130"/>
      <c r="GG59" s="130"/>
      <c r="GH59" s="130"/>
      <c r="GI59" s="130"/>
      <c r="GJ59" s="130"/>
      <c r="GK59" s="130"/>
      <c r="GL59" s="130"/>
      <c r="GM59" s="130"/>
    </row>
    <row r="60" spans="1:195" s="22" customFormat="1" ht="26.25" customHeight="1">
      <c r="A60" s="47"/>
      <c r="B60" s="137" t="s">
        <v>188</v>
      </c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8"/>
      <c r="AJ60" s="127" t="s">
        <v>187</v>
      </c>
      <c r="AK60" s="128"/>
      <c r="AL60" s="128"/>
      <c r="AM60" s="128"/>
      <c r="AN60" s="128"/>
      <c r="AO60" s="128"/>
      <c r="AP60" s="128"/>
      <c r="AQ60" s="128"/>
      <c r="AR60" s="128"/>
      <c r="AS60" s="129"/>
      <c r="AT60" s="127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9"/>
      <c r="BJ60" s="127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9"/>
      <c r="BZ60" s="127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9"/>
      <c r="CP60" s="128"/>
      <c r="CQ60" s="128"/>
      <c r="CR60" s="128"/>
      <c r="CS60" s="128"/>
      <c r="CT60" s="128"/>
      <c r="CU60" s="128"/>
      <c r="CV60" s="129"/>
      <c r="CW60" s="64"/>
      <c r="CX60" s="127"/>
      <c r="CY60" s="128"/>
      <c r="CZ60" s="128"/>
      <c r="DA60" s="128"/>
      <c r="DB60" s="128"/>
      <c r="DC60" s="128"/>
      <c r="DD60" s="128"/>
      <c r="DE60" s="128"/>
      <c r="DF60" s="128"/>
      <c r="DG60" s="128"/>
      <c r="DH60" s="128"/>
      <c r="DI60" s="128"/>
      <c r="DJ60" s="128"/>
      <c r="DK60" s="128"/>
      <c r="DL60" s="128"/>
      <c r="DM60" s="129"/>
      <c r="DN60" s="131"/>
      <c r="DO60" s="132"/>
      <c r="DP60" s="132"/>
      <c r="DQ60" s="132"/>
      <c r="DR60" s="132"/>
      <c r="DS60" s="132"/>
      <c r="DT60" s="132"/>
      <c r="DU60" s="132"/>
      <c r="DV60" s="132"/>
      <c r="DW60" s="132"/>
      <c r="DX60" s="132"/>
      <c r="DY60" s="132"/>
      <c r="DZ60" s="132"/>
      <c r="EA60" s="132"/>
      <c r="EB60" s="133"/>
      <c r="EC60" s="134"/>
      <c r="ED60" s="135"/>
      <c r="EE60" s="135"/>
      <c r="EF60" s="135"/>
      <c r="EG60" s="135"/>
      <c r="EH60" s="135"/>
      <c r="EI60" s="135"/>
      <c r="EJ60" s="135"/>
      <c r="EK60" s="135"/>
      <c r="EL60" s="135"/>
      <c r="EM60" s="135"/>
      <c r="EN60" s="135"/>
      <c r="EO60" s="135"/>
      <c r="EP60" s="135"/>
      <c r="EQ60" s="136"/>
      <c r="ER60" s="134"/>
      <c r="ES60" s="135"/>
      <c r="ET60" s="135"/>
      <c r="EU60" s="135"/>
      <c r="EV60" s="135"/>
      <c r="EW60" s="135"/>
      <c r="EX60" s="135"/>
      <c r="EY60" s="135"/>
      <c r="EZ60" s="135"/>
      <c r="FA60" s="135"/>
      <c r="FB60" s="135"/>
      <c r="FC60" s="135"/>
      <c r="FD60" s="135"/>
      <c r="FE60" s="135"/>
      <c r="FF60" s="135"/>
      <c r="FG60" s="136"/>
      <c r="FH60" s="134"/>
      <c r="FI60" s="135"/>
      <c r="FJ60" s="135"/>
      <c r="FK60" s="135"/>
      <c r="FL60" s="135"/>
      <c r="FM60" s="135"/>
      <c r="FN60" s="135"/>
      <c r="FO60" s="135"/>
      <c r="FP60" s="135"/>
      <c r="FQ60" s="135"/>
      <c r="FR60" s="135"/>
      <c r="FS60" s="135"/>
      <c r="FT60" s="135"/>
      <c r="FU60" s="135"/>
      <c r="FV60" s="136"/>
      <c r="FW60" s="130"/>
      <c r="FX60" s="130"/>
      <c r="FY60" s="130"/>
      <c r="FZ60" s="130"/>
      <c r="GA60" s="130"/>
      <c r="GB60" s="130"/>
      <c r="GC60" s="130"/>
      <c r="GD60" s="130"/>
      <c r="GE60" s="130"/>
      <c r="GF60" s="130"/>
      <c r="GG60" s="130"/>
      <c r="GH60" s="130"/>
      <c r="GI60" s="130"/>
      <c r="GJ60" s="130"/>
      <c r="GK60" s="130"/>
      <c r="GL60" s="130"/>
      <c r="GM60" s="130"/>
    </row>
    <row r="61" spans="1:195" s="51" customFormat="1" ht="26.25" customHeight="1">
      <c r="A61" s="50"/>
      <c r="B61" s="185" t="s">
        <v>65</v>
      </c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6"/>
      <c r="AJ61" s="144" t="s">
        <v>189</v>
      </c>
      <c r="AK61" s="145"/>
      <c r="AL61" s="145"/>
      <c r="AM61" s="145"/>
      <c r="AN61" s="145"/>
      <c r="AO61" s="145"/>
      <c r="AP61" s="145"/>
      <c r="AQ61" s="145"/>
      <c r="AR61" s="145"/>
      <c r="AS61" s="146"/>
      <c r="AT61" s="144" t="s">
        <v>263</v>
      </c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6"/>
      <c r="BJ61" s="144" t="s">
        <v>264</v>
      </c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46"/>
      <c r="BZ61" s="144"/>
      <c r="CA61" s="145"/>
      <c r="CB61" s="145"/>
      <c r="CC61" s="145"/>
      <c r="CD61" s="145"/>
      <c r="CE61" s="145"/>
      <c r="CF61" s="145"/>
      <c r="CG61" s="145"/>
      <c r="CH61" s="145"/>
      <c r="CI61" s="145"/>
      <c r="CJ61" s="145"/>
      <c r="CK61" s="145"/>
      <c r="CL61" s="145"/>
      <c r="CM61" s="145"/>
      <c r="CN61" s="145"/>
      <c r="CO61" s="146"/>
      <c r="CP61" s="145"/>
      <c r="CQ61" s="145"/>
      <c r="CR61" s="145"/>
      <c r="CS61" s="145"/>
      <c r="CT61" s="145"/>
      <c r="CU61" s="145"/>
      <c r="CV61" s="146"/>
      <c r="CW61" s="66"/>
      <c r="CX61" s="144"/>
      <c r="CY61" s="145"/>
      <c r="CZ61" s="145"/>
      <c r="DA61" s="145"/>
      <c r="DB61" s="145"/>
      <c r="DC61" s="145"/>
      <c r="DD61" s="145"/>
      <c r="DE61" s="145"/>
      <c r="DF61" s="145"/>
      <c r="DG61" s="145"/>
      <c r="DH61" s="145"/>
      <c r="DI61" s="145"/>
      <c r="DJ61" s="145"/>
      <c r="DK61" s="145"/>
      <c r="DL61" s="145"/>
      <c r="DM61" s="146"/>
      <c r="DN61" s="131">
        <f>EC61+FY61</f>
        <v>250762.15</v>
      </c>
      <c r="DO61" s="132"/>
      <c r="DP61" s="132"/>
      <c r="DQ61" s="132"/>
      <c r="DR61" s="132"/>
      <c r="DS61" s="132"/>
      <c r="DT61" s="132"/>
      <c r="DU61" s="132"/>
      <c r="DV61" s="132"/>
      <c r="DW61" s="132"/>
      <c r="DX61" s="132"/>
      <c r="DY61" s="132"/>
      <c r="DZ61" s="132"/>
      <c r="EA61" s="132"/>
      <c r="EB61" s="133"/>
      <c r="EC61" s="131">
        <f>EC65</f>
        <v>241162.15</v>
      </c>
      <c r="ED61" s="132"/>
      <c r="EE61" s="132"/>
      <c r="EF61" s="132"/>
      <c r="EG61" s="132"/>
      <c r="EH61" s="132"/>
      <c r="EI61" s="132"/>
      <c r="EJ61" s="132"/>
      <c r="EK61" s="132"/>
      <c r="EL61" s="132"/>
      <c r="EM61" s="132"/>
      <c r="EN61" s="132"/>
      <c r="EO61" s="132"/>
      <c r="EP61" s="132"/>
      <c r="EQ61" s="133"/>
      <c r="ER61" s="131"/>
      <c r="ES61" s="132"/>
      <c r="ET61" s="132"/>
      <c r="EU61" s="132"/>
      <c r="EV61" s="132"/>
      <c r="EW61" s="132"/>
      <c r="EX61" s="132"/>
      <c r="EY61" s="132"/>
      <c r="EZ61" s="132"/>
      <c r="FA61" s="132"/>
      <c r="FB61" s="132"/>
      <c r="FC61" s="132"/>
      <c r="FD61" s="132"/>
      <c r="FE61" s="132"/>
      <c r="FF61" s="132"/>
      <c r="FG61" s="133"/>
      <c r="FH61" s="131"/>
      <c r="FI61" s="132"/>
      <c r="FJ61" s="132"/>
      <c r="FK61" s="132"/>
      <c r="FL61" s="132"/>
      <c r="FM61" s="132"/>
      <c r="FN61" s="132"/>
      <c r="FO61" s="132"/>
      <c r="FP61" s="132"/>
      <c r="FQ61" s="132"/>
      <c r="FR61" s="132"/>
      <c r="FS61" s="132"/>
      <c r="FT61" s="132"/>
      <c r="FU61" s="132"/>
      <c r="FV61" s="133"/>
      <c r="FW61" s="191"/>
      <c r="FX61" s="191"/>
      <c r="FY61" s="191">
        <f>FY63+FY64</f>
        <v>9600</v>
      </c>
      <c r="FZ61" s="191"/>
      <c r="GA61" s="191"/>
      <c r="GB61" s="191"/>
      <c r="GC61" s="191"/>
      <c r="GD61" s="191"/>
      <c r="GE61" s="191"/>
      <c r="GF61" s="191"/>
      <c r="GG61" s="191"/>
      <c r="GH61" s="191"/>
      <c r="GI61" s="191"/>
      <c r="GJ61" s="191"/>
      <c r="GK61" s="191"/>
      <c r="GL61" s="191"/>
      <c r="GM61" s="191"/>
    </row>
    <row r="62" spans="1:195" s="22" customFormat="1" ht="13.5" customHeight="1">
      <c r="A62" s="47"/>
      <c r="B62" s="199" t="s">
        <v>1</v>
      </c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200"/>
      <c r="AJ62" s="127" t="s">
        <v>43</v>
      </c>
      <c r="AK62" s="128"/>
      <c r="AL62" s="128"/>
      <c r="AM62" s="128"/>
      <c r="AN62" s="128"/>
      <c r="AO62" s="128"/>
      <c r="AP62" s="128"/>
      <c r="AQ62" s="128"/>
      <c r="AR62" s="128"/>
      <c r="AS62" s="129"/>
      <c r="AT62" s="127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9"/>
      <c r="BJ62" s="127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9"/>
      <c r="BZ62" s="127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9"/>
      <c r="CP62" s="128"/>
      <c r="CQ62" s="128"/>
      <c r="CR62" s="128"/>
      <c r="CS62" s="128"/>
      <c r="CT62" s="128"/>
      <c r="CU62" s="128"/>
      <c r="CV62" s="129"/>
      <c r="CW62" s="64"/>
      <c r="CX62" s="127"/>
      <c r="CY62" s="128"/>
      <c r="CZ62" s="128"/>
      <c r="DA62" s="128"/>
      <c r="DB62" s="128"/>
      <c r="DC62" s="128"/>
      <c r="DD62" s="128"/>
      <c r="DE62" s="128"/>
      <c r="DF62" s="128"/>
      <c r="DG62" s="128"/>
      <c r="DH62" s="128"/>
      <c r="DI62" s="128"/>
      <c r="DJ62" s="128"/>
      <c r="DK62" s="128"/>
      <c r="DL62" s="128"/>
      <c r="DM62" s="129"/>
      <c r="DN62" s="131"/>
      <c r="DO62" s="132"/>
      <c r="DP62" s="132"/>
      <c r="DQ62" s="132"/>
      <c r="DR62" s="132"/>
      <c r="DS62" s="132"/>
      <c r="DT62" s="132"/>
      <c r="DU62" s="132"/>
      <c r="DV62" s="132"/>
      <c r="DW62" s="132"/>
      <c r="DX62" s="132"/>
      <c r="DY62" s="132"/>
      <c r="DZ62" s="132"/>
      <c r="EA62" s="132"/>
      <c r="EB62" s="133"/>
      <c r="EC62" s="134"/>
      <c r="ED62" s="135"/>
      <c r="EE62" s="135"/>
      <c r="EF62" s="135"/>
      <c r="EG62" s="135"/>
      <c r="EH62" s="135"/>
      <c r="EI62" s="135"/>
      <c r="EJ62" s="135"/>
      <c r="EK62" s="135"/>
      <c r="EL62" s="135"/>
      <c r="EM62" s="135"/>
      <c r="EN62" s="135"/>
      <c r="EO62" s="135"/>
      <c r="EP62" s="135"/>
      <c r="EQ62" s="136"/>
      <c r="ER62" s="134"/>
      <c r="ES62" s="135"/>
      <c r="ET62" s="135"/>
      <c r="EU62" s="135"/>
      <c r="EV62" s="135"/>
      <c r="EW62" s="135"/>
      <c r="EX62" s="135"/>
      <c r="EY62" s="135"/>
      <c r="EZ62" s="135"/>
      <c r="FA62" s="135"/>
      <c r="FB62" s="135"/>
      <c r="FC62" s="135"/>
      <c r="FD62" s="135"/>
      <c r="FE62" s="135"/>
      <c r="FF62" s="135"/>
      <c r="FG62" s="136"/>
      <c r="FH62" s="134"/>
      <c r="FI62" s="135"/>
      <c r="FJ62" s="135"/>
      <c r="FK62" s="135"/>
      <c r="FL62" s="135"/>
      <c r="FM62" s="135"/>
      <c r="FN62" s="135"/>
      <c r="FO62" s="135"/>
      <c r="FP62" s="135"/>
      <c r="FQ62" s="135"/>
      <c r="FR62" s="135"/>
      <c r="FS62" s="135"/>
      <c r="FT62" s="135"/>
      <c r="FU62" s="135"/>
      <c r="FV62" s="136"/>
      <c r="FW62" s="130"/>
      <c r="FX62" s="130"/>
      <c r="FY62" s="130"/>
      <c r="FZ62" s="130"/>
      <c r="GA62" s="130"/>
      <c r="GB62" s="130"/>
      <c r="GC62" s="130"/>
      <c r="GD62" s="130"/>
      <c r="GE62" s="130"/>
      <c r="GF62" s="130"/>
      <c r="GG62" s="130"/>
      <c r="GH62" s="130"/>
      <c r="GI62" s="130"/>
      <c r="GJ62" s="130"/>
      <c r="GK62" s="130"/>
      <c r="GL62" s="130"/>
      <c r="GM62" s="130"/>
    </row>
    <row r="63" spans="1:195" s="22" customFormat="1" ht="26.25" customHeight="1">
      <c r="A63" s="47"/>
      <c r="B63" s="137" t="s">
        <v>275</v>
      </c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8"/>
      <c r="AJ63" s="127" t="s">
        <v>190</v>
      </c>
      <c r="AK63" s="128"/>
      <c r="AL63" s="128"/>
      <c r="AM63" s="128"/>
      <c r="AN63" s="128"/>
      <c r="AO63" s="128"/>
      <c r="AP63" s="128"/>
      <c r="AQ63" s="128"/>
      <c r="AR63" s="128"/>
      <c r="AS63" s="129"/>
      <c r="AT63" s="127" t="s">
        <v>263</v>
      </c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9"/>
      <c r="BJ63" s="127" t="s">
        <v>264</v>
      </c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9"/>
      <c r="BZ63" s="127" t="s">
        <v>271</v>
      </c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/>
      <c r="CN63" s="128"/>
      <c r="CO63" s="129"/>
      <c r="CP63" s="128"/>
      <c r="CQ63" s="128"/>
      <c r="CR63" s="128"/>
      <c r="CS63" s="128"/>
      <c r="CT63" s="128"/>
      <c r="CU63" s="128"/>
      <c r="CV63" s="129"/>
      <c r="CW63" s="64" t="s">
        <v>322</v>
      </c>
      <c r="CX63" s="127" t="s">
        <v>277</v>
      </c>
      <c r="CY63" s="128"/>
      <c r="CZ63" s="128"/>
      <c r="DA63" s="128"/>
      <c r="DB63" s="128"/>
      <c r="DC63" s="128"/>
      <c r="DD63" s="128"/>
      <c r="DE63" s="128"/>
      <c r="DF63" s="128"/>
      <c r="DG63" s="128"/>
      <c r="DH63" s="128"/>
      <c r="DI63" s="128"/>
      <c r="DJ63" s="128"/>
      <c r="DK63" s="128"/>
      <c r="DL63" s="128"/>
      <c r="DM63" s="129"/>
      <c r="DN63" s="131">
        <f>FY63</f>
        <v>9600</v>
      </c>
      <c r="DO63" s="132"/>
      <c r="DP63" s="132"/>
      <c r="DQ63" s="132"/>
      <c r="DR63" s="132"/>
      <c r="DS63" s="132"/>
      <c r="DT63" s="132"/>
      <c r="DU63" s="132"/>
      <c r="DV63" s="132"/>
      <c r="DW63" s="132"/>
      <c r="DX63" s="132"/>
      <c r="DY63" s="132"/>
      <c r="DZ63" s="132"/>
      <c r="EA63" s="132"/>
      <c r="EB63" s="133"/>
      <c r="EC63" s="134"/>
      <c r="ED63" s="135"/>
      <c r="EE63" s="135"/>
      <c r="EF63" s="135"/>
      <c r="EG63" s="135"/>
      <c r="EH63" s="135"/>
      <c r="EI63" s="135"/>
      <c r="EJ63" s="135"/>
      <c r="EK63" s="135"/>
      <c r="EL63" s="135"/>
      <c r="EM63" s="135"/>
      <c r="EN63" s="135"/>
      <c r="EO63" s="135"/>
      <c r="EP63" s="135"/>
      <c r="EQ63" s="136"/>
      <c r="ER63" s="134"/>
      <c r="ES63" s="135"/>
      <c r="ET63" s="135"/>
      <c r="EU63" s="135"/>
      <c r="EV63" s="135"/>
      <c r="EW63" s="135"/>
      <c r="EX63" s="135"/>
      <c r="EY63" s="135"/>
      <c r="EZ63" s="135"/>
      <c r="FA63" s="135"/>
      <c r="FB63" s="135"/>
      <c r="FC63" s="135"/>
      <c r="FD63" s="135"/>
      <c r="FE63" s="135"/>
      <c r="FF63" s="135"/>
      <c r="FG63" s="136"/>
      <c r="FH63" s="134"/>
      <c r="FI63" s="135"/>
      <c r="FJ63" s="135"/>
      <c r="FK63" s="135"/>
      <c r="FL63" s="135"/>
      <c r="FM63" s="135"/>
      <c r="FN63" s="135"/>
      <c r="FO63" s="135"/>
      <c r="FP63" s="135"/>
      <c r="FQ63" s="135"/>
      <c r="FR63" s="135"/>
      <c r="FS63" s="135"/>
      <c r="FT63" s="135"/>
      <c r="FU63" s="135"/>
      <c r="FV63" s="136"/>
      <c r="FW63" s="135"/>
      <c r="FX63" s="136"/>
      <c r="FY63" s="134">
        <v>9600</v>
      </c>
      <c r="FZ63" s="135"/>
      <c r="GA63" s="135"/>
      <c r="GB63" s="135"/>
      <c r="GC63" s="135"/>
      <c r="GD63" s="135"/>
      <c r="GE63" s="135"/>
      <c r="GF63" s="135"/>
      <c r="GG63" s="135"/>
      <c r="GH63" s="135"/>
      <c r="GI63" s="135"/>
      <c r="GJ63" s="135"/>
      <c r="GK63" s="135"/>
      <c r="GL63" s="135"/>
      <c r="GM63" s="136"/>
    </row>
    <row r="64" spans="1:195" s="22" customFormat="1" ht="26.25" customHeight="1" hidden="1">
      <c r="A64" s="47"/>
      <c r="B64" s="137" t="s">
        <v>275</v>
      </c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8"/>
      <c r="AJ64" s="127" t="s">
        <v>190</v>
      </c>
      <c r="AK64" s="128"/>
      <c r="AL64" s="128"/>
      <c r="AM64" s="128"/>
      <c r="AN64" s="128"/>
      <c r="AO64" s="128"/>
      <c r="AP64" s="128"/>
      <c r="AQ64" s="128"/>
      <c r="AR64" s="128"/>
      <c r="AS64" s="129"/>
      <c r="AT64" s="127" t="s">
        <v>263</v>
      </c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9"/>
      <c r="BJ64" s="127" t="s">
        <v>264</v>
      </c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9"/>
      <c r="BZ64" s="127" t="s">
        <v>279</v>
      </c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9"/>
      <c r="CP64" s="127"/>
      <c r="CQ64" s="128"/>
      <c r="CR64" s="128"/>
      <c r="CS64" s="128"/>
      <c r="CT64" s="128"/>
      <c r="CU64" s="128"/>
      <c r="CV64" s="129"/>
      <c r="CW64" s="64" t="s">
        <v>315</v>
      </c>
      <c r="CX64" s="127" t="s">
        <v>277</v>
      </c>
      <c r="CY64" s="128"/>
      <c r="CZ64" s="128"/>
      <c r="DA64" s="128"/>
      <c r="DB64" s="128"/>
      <c r="DC64" s="128"/>
      <c r="DD64" s="128"/>
      <c r="DE64" s="128"/>
      <c r="DF64" s="128"/>
      <c r="DG64" s="128"/>
      <c r="DH64" s="128"/>
      <c r="DI64" s="128"/>
      <c r="DJ64" s="128"/>
      <c r="DK64" s="128"/>
      <c r="DL64" s="128"/>
      <c r="DM64" s="129"/>
      <c r="DN64" s="131">
        <f>FY64</f>
        <v>0</v>
      </c>
      <c r="DO64" s="132"/>
      <c r="DP64" s="132"/>
      <c r="DQ64" s="132"/>
      <c r="DR64" s="132"/>
      <c r="DS64" s="132"/>
      <c r="DT64" s="132"/>
      <c r="DU64" s="132"/>
      <c r="DV64" s="132"/>
      <c r="DW64" s="132"/>
      <c r="DX64" s="132"/>
      <c r="DY64" s="132"/>
      <c r="DZ64" s="132"/>
      <c r="EA64" s="132"/>
      <c r="EB64" s="133"/>
      <c r="EC64" s="134"/>
      <c r="ED64" s="135"/>
      <c r="EE64" s="135"/>
      <c r="EF64" s="135"/>
      <c r="EG64" s="135"/>
      <c r="EH64" s="135"/>
      <c r="EI64" s="135"/>
      <c r="EJ64" s="135"/>
      <c r="EK64" s="135"/>
      <c r="EL64" s="135"/>
      <c r="EM64" s="135"/>
      <c r="EN64" s="135"/>
      <c r="EO64" s="135"/>
      <c r="EP64" s="135"/>
      <c r="EQ64" s="136"/>
      <c r="ER64" s="134"/>
      <c r="ES64" s="135"/>
      <c r="ET64" s="135"/>
      <c r="EU64" s="135"/>
      <c r="EV64" s="135"/>
      <c r="EW64" s="135"/>
      <c r="EX64" s="135"/>
      <c r="EY64" s="135"/>
      <c r="EZ64" s="135"/>
      <c r="FA64" s="135"/>
      <c r="FB64" s="135"/>
      <c r="FC64" s="135"/>
      <c r="FD64" s="135"/>
      <c r="FE64" s="135"/>
      <c r="FF64" s="135"/>
      <c r="FG64" s="136"/>
      <c r="FH64" s="134"/>
      <c r="FI64" s="135"/>
      <c r="FJ64" s="135"/>
      <c r="FK64" s="135"/>
      <c r="FL64" s="135"/>
      <c r="FM64" s="135"/>
      <c r="FN64" s="135"/>
      <c r="FO64" s="135"/>
      <c r="FP64" s="135"/>
      <c r="FQ64" s="135"/>
      <c r="FR64" s="135"/>
      <c r="FS64" s="135"/>
      <c r="FT64" s="135"/>
      <c r="FU64" s="135"/>
      <c r="FV64" s="136"/>
      <c r="FW64" s="134"/>
      <c r="FX64" s="136"/>
      <c r="FY64" s="134">
        <v>0</v>
      </c>
      <c r="FZ64" s="135"/>
      <c r="GA64" s="135"/>
      <c r="GB64" s="135"/>
      <c r="GC64" s="135"/>
      <c r="GD64" s="135"/>
      <c r="GE64" s="135"/>
      <c r="GF64" s="135"/>
      <c r="GG64" s="135"/>
      <c r="GH64" s="135"/>
      <c r="GI64" s="135"/>
      <c r="GJ64" s="135"/>
      <c r="GK64" s="135"/>
      <c r="GL64" s="135"/>
      <c r="GM64" s="136"/>
    </row>
    <row r="65" spans="1:195" s="22" customFormat="1" ht="26.25" customHeight="1">
      <c r="A65" s="47"/>
      <c r="B65" s="137" t="s">
        <v>275</v>
      </c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8"/>
      <c r="AJ65" s="127" t="s">
        <v>190</v>
      </c>
      <c r="AK65" s="128"/>
      <c r="AL65" s="128"/>
      <c r="AM65" s="128"/>
      <c r="AN65" s="128"/>
      <c r="AO65" s="128"/>
      <c r="AP65" s="128"/>
      <c r="AQ65" s="128"/>
      <c r="AR65" s="128"/>
      <c r="AS65" s="129"/>
      <c r="AT65" s="127" t="s">
        <v>263</v>
      </c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9"/>
      <c r="BJ65" s="127" t="s">
        <v>264</v>
      </c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9"/>
      <c r="BZ65" s="127" t="s">
        <v>269</v>
      </c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9"/>
      <c r="CP65" s="128"/>
      <c r="CQ65" s="128"/>
      <c r="CR65" s="128"/>
      <c r="CS65" s="128"/>
      <c r="CT65" s="128"/>
      <c r="CU65" s="128"/>
      <c r="CV65" s="129"/>
      <c r="CW65" s="64" t="s">
        <v>322</v>
      </c>
      <c r="CX65" s="127" t="s">
        <v>277</v>
      </c>
      <c r="CY65" s="128"/>
      <c r="CZ65" s="128"/>
      <c r="DA65" s="128"/>
      <c r="DB65" s="128"/>
      <c r="DC65" s="128"/>
      <c r="DD65" s="128"/>
      <c r="DE65" s="128"/>
      <c r="DF65" s="128"/>
      <c r="DG65" s="128"/>
      <c r="DH65" s="128"/>
      <c r="DI65" s="128"/>
      <c r="DJ65" s="128"/>
      <c r="DK65" s="128"/>
      <c r="DL65" s="128"/>
      <c r="DM65" s="129"/>
      <c r="DN65" s="131">
        <f>EC65</f>
        <v>241162.15</v>
      </c>
      <c r="DO65" s="132"/>
      <c r="DP65" s="132"/>
      <c r="DQ65" s="132"/>
      <c r="DR65" s="132"/>
      <c r="DS65" s="132"/>
      <c r="DT65" s="132"/>
      <c r="DU65" s="132"/>
      <c r="DV65" s="132"/>
      <c r="DW65" s="132"/>
      <c r="DX65" s="132"/>
      <c r="DY65" s="132"/>
      <c r="DZ65" s="132"/>
      <c r="EA65" s="132"/>
      <c r="EB65" s="133"/>
      <c r="EC65" s="134">
        <v>241162.15</v>
      </c>
      <c r="ED65" s="135"/>
      <c r="EE65" s="135"/>
      <c r="EF65" s="135"/>
      <c r="EG65" s="135"/>
      <c r="EH65" s="135"/>
      <c r="EI65" s="135"/>
      <c r="EJ65" s="135"/>
      <c r="EK65" s="135"/>
      <c r="EL65" s="135"/>
      <c r="EM65" s="135"/>
      <c r="EN65" s="135"/>
      <c r="EO65" s="135"/>
      <c r="EP65" s="135"/>
      <c r="EQ65" s="136"/>
      <c r="ER65" s="134"/>
      <c r="ES65" s="135"/>
      <c r="ET65" s="135"/>
      <c r="EU65" s="135"/>
      <c r="EV65" s="135"/>
      <c r="EW65" s="135"/>
      <c r="EX65" s="135"/>
      <c r="EY65" s="135"/>
      <c r="EZ65" s="135"/>
      <c r="FA65" s="135"/>
      <c r="FB65" s="135"/>
      <c r="FC65" s="135"/>
      <c r="FD65" s="135"/>
      <c r="FE65" s="135"/>
      <c r="FF65" s="135"/>
      <c r="FG65" s="136"/>
      <c r="FH65" s="134"/>
      <c r="FI65" s="135"/>
      <c r="FJ65" s="135"/>
      <c r="FK65" s="135"/>
      <c r="FL65" s="135"/>
      <c r="FM65" s="135"/>
      <c r="FN65" s="135"/>
      <c r="FO65" s="135"/>
      <c r="FP65" s="135"/>
      <c r="FQ65" s="135"/>
      <c r="FR65" s="135"/>
      <c r="FS65" s="135"/>
      <c r="FT65" s="135"/>
      <c r="FU65" s="135"/>
      <c r="FV65" s="136"/>
      <c r="FW65" s="135"/>
      <c r="FX65" s="136"/>
      <c r="FY65" s="134"/>
      <c r="FZ65" s="135"/>
      <c r="GA65" s="135"/>
      <c r="GB65" s="135"/>
      <c r="GC65" s="135"/>
      <c r="GD65" s="135"/>
      <c r="GE65" s="135"/>
      <c r="GF65" s="135"/>
      <c r="GG65" s="135"/>
      <c r="GH65" s="135"/>
      <c r="GI65" s="135"/>
      <c r="GJ65" s="135"/>
      <c r="GK65" s="135"/>
      <c r="GL65" s="135"/>
      <c r="GM65" s="136"/>
    </row>
    <row r="66" spans="1:195" s="51" customFormat="1" ht="26.25" customHeight="1">
      <c r="A66" s="50"/>
      <c r="B66" s="185" t="s">
        <v>276</v>
      </c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6"/>
      <c r="AJ66" s="144" t="s">
        <v>191</v>
      </c>
      <c r="AK66" s="145"/>
      <c r="AL66" s="145"/>
      <c r="AM66" s="145"/>
      <c r="AN66" s="145"/>
      <c r="AO66" s="145"/>
      <c r="AP66" s="145"/>
      <c r="AQ66" s="145"/>
      <c r="AR66" s="145"/>
      <c r="AS66" s="146"/>
      <c r="AT66" s="144" t="s">
        <v>263</v>
      </c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6"/>
      <c r="BJ66" s="144" t="s">
        <v>264</v>
      </c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5"/>
      <c r="BY66" s="146"/>
      <c r="BZ66" s="144" t="s">
        <v>269</v>
      </c>
      <c r="CA66" s="145"/>
      <c r="CB66" s="145"/>
      <c r="CC66" s="145"/>
      <c r="CD66" s="145"/>
      <c r="CE66" s="145"/>
      <c r="CF66" s="145"/>
      <c r="CG66" s="145"/>
      <c r="CH66" s="145"/>
      <c r="CI66" s="145"/>
      <c r="CJ66" s="145"/>
      <c r="CK66" s="145"/>
      <c r="CL66" s="145"/>
      <c r="CM66" s="145"/>
      <c r="CN66" s="145"/>
      <c r="CO66" s="146"/>
      <c r="CP66" s="145"/>
      <c r="CQ66" s="145"/>
      <c r="CR66" s="145"/>
      <c r="CS66" s="145"/>
      <c r="CT66" s="145"/>
      <c r="CU66" s="145"/>
      <c r="CV66" s="146"/>
      <c r="CW66" s="66" t="s">
        <v>322</v>
      </c>
      <c r="CX66" s="144" t="s">
        <v>287</v>
      </c>
      <c r="CY66" s="145"/>
      <c r="CZ66" s="145"/>
      <c r="DA66" s="145"/>
      <c r="DB66" s="145"/>
      <c r="DC66" s="145"/>
      <c r="DD66" s="145"/>
      <c r="DE66" s="145"/>
      <c r="DF66" s="145"/>
      <c r="DG66" s="145"/>
      <c r="DH66" s="145"/>
      <c r="DI66" s="145"/>
      <c r="DJ66" s="145"/>
      <c r="DK66" s="145"/>
      <c r="DL66" s="145"/>
      <c r="DM66" s="146"/>
      <c r="DN66" s="131">
        <f>EC66</f>
        <v>501941.4</v>
      </c>
      <c r="DO66" s="132"/>
      <c r="DP66" s="132"/>
      <c r="DQ66" s="132"/>
      <c r="DR66" s="132"/>
      <c r="DS66" s="132"/>
      <c r="DT66" s="132"/>
      <c r="DU66" s="132"/>
      <c r="DV66" s="132"/>
      <c r="DW66" s="132"/>
      <c r="DX66" s="132"/>
      <c r="DY66" s="132"/>
      <c r="DZ66" s="132"/>
      <c r="EA66" s="132"/>
      <c r="EB66" s="133"/>
      <c r="EC66" s="131">
        <v>501941.4</v>
      </c>
      <c r="ED66" s="132"/>
      <c r="EE66" s="132"/>
      <c r="EF66" s="132"/>
      <c r="EG66" s="132"/>
      <c r="EH66" s="132"/>
      <c r="EI66" s="132"/>
      <c r="EJ66" s="132"/>
      <c r="EK66" s="132"/>
      <c r="EL66" s="132"/>
      <c r="EM66" s="132"/>
      <c r="EN66" s="132"/>
      <c r="EO66" s="132"/>
      <c r="EP66" s="132"/>
      <c r="EQ66" s="133"/>
      <c r="ER66" s="131"/>
      <c r="ES66" s="132"/>
      <c r="ET66" s="132"/>
      <c r="EU66" s="132"/>
      <c r="EV66" s="132"/>
      <c r="EW66" s="132"/>
      <c r="EX66" s="132"/>
      <c r="EY66" s="132"/>
      <c r="EZ66" s="132"/>
      <c r="FA66" s="132"/>
      <c r="FB66" s="132"/>
      <c r="FC66" s="132"/>
      <c r="FD66" s="132"/>
      <c r="FE66" s="132"/>
      <c r="FF66" s="132"/>
      <c r="FG66" s="133"/>
      <c r="FH66" s="131"/>
      <c r="FI66" s="132"/>
      <c r="FJ66" s="132"/>
      <c r="FK66" s="132"/>
      <c r="FL66" s="132"/>
      <c r="FM66" s="132"/>
      <c r="FN66" s="132"/>
      <c r="FO66" s="132"/>
      <c r="FP66" s="132"/>
      <c r="FQ66" s="132"/>
      <c r="FR66" s="132"/>
      <c r="FS66" s="132"/>
      <c r="FT66" s="132"/>
      <c r="FU66" s="132"/>
      <c r="FV66" s="133"/>
      <c r="FW66" s="191"/>
      <c r="FX66" s="191"/>
      <c r="FY66" s="191"/>
      <c r="FZ66" s="191"/>
      <c r="GA66" s="191"/>
      <c r="GB66" s="191"/>
      <c r="GC66" s="191"/>
      <c r="GD66" s="191"/>
      <c r="GE66" s="191"/>
      <c r="GF66" s="191"/>
      <c r="GG66" s="191"/>
      <c r="GH66" s="191"/>
      <c r="GI66" s="191"/>
      <c r="GJ66" s="191"/>
      <c r="GK66" s="191"/>
      <c r="GL66" s="191"/>
      <c r="GM66" s="191"/>
    </row>
    <row r="67" spans="1:195" s="22" customFormat="1" ht="26.25" customHeight="1">
      <c r="A67" s="47"/>
      <c r="B67" s="189" t="s">
        <v>204</v>
      </c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8"/>
      <c r="AJ67" s="127" t="s">
        <v>55</v>
      </c>
      <c r="AK67" s="128"/>
      <c r="AL67" s="128"/>
      <c r="AM67" s="128"/>
      <c r="AN67" s="128"/>
      <c r="AO67" s="128"/>
      <c r="AP67" s="128"/>
      <c r="AQ67" s="128"/>
      <c r="AR67" s="128"/>
      <c r="AS67" s="129"/>
      <c r="AT67" s="127" t="s">
        <v>43</v>
      </c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9"/>
      <c r="BJ67" s="127" t="s">
        <v>43</v>
      </c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9"/>
      <c r="BZ67" s="127" t="s">
        <v>43</v>
      </c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9"/>
      <c r="CP67" s="128"/>
      <c r="CQ67" s="128"/>
      <c r="CR67" s="128"/>
      <c r="CS67" s="128"/>
      <c r="CT67" s="128"/>
      <c r="CU67" s="128"/>
      <c r="CV67" s="129"/>
      <c r="CW67" s="64"/>
      <c r="CX67" s="127" t="s">
        <v>43</v>
      </c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9"/>
      <c r="DN67" s="131"/>
      <c r="DO67" s="132"/>
      <c r="DP67" s="132"/>
      <c r="DQ67" s="132"/>
      <c r="DR67" s="132"/>
      <c r="DS67" s="132"/>
      <c r="DT67" s="132"/>
      <c r="DU67" s="132"/>
      <c r="DV67" s="132"/>
      <c r="DW67" s="132"/>
      <c r="DX67" s="132"/>
      <c r="DY67" s="132"/>
      <c r="DZ67" s="132"/>
      <c r="EA67" s="132"/>
      <c r="EB67" s="133"/>
      <c r="EC67" s="134"/>
      <c r="ED67" s="135"/>
      <c r="EE67" s="135"/>
      <c r="EF67" s="135"/>
      <c r="EG67" s="135"/>
      <c r="EH67" s="135"/>
      <c r="EI67" s="135"/>
      <c r="EJ67" s="135"/>
      <c r="EK67" s="135"/>
      <c r="EL67" s="135"/>
      <c r="EM67" s="135"/>
      <c r="EN67" s="135"/>
      <c r="EO67" s="135"/>
      <c r="EP67" s="135"/>
      <c r="EQ67" s="136"/>
      <c r="ER67" s="134"/>
      <c r="ES67" s="135"/>
      <c r="ET67" s="135"/>
      <c r="EU67" s="135"/>
      <c r="EV67" s="135"/>
      <c r="EW67" s="135"/>
      <c r="EX67" s="135"/>
      <c r="EY67" s="135"/>
      <c r="EZ67" s="135"/>
      <c r="FA67" s="135"/>
      <c r="FB67" s="135"/>
      <c r="FC67" s="135"/>
      <c r="FD67" s="135"/>
      <c r="FE67" s="135"/>
      <c r="FF67" s="135"/>
      <c r="FG67" s="136"/>
      <c r="FH67" s="134"/>
      <c r="FI67" s="135"/>
      <c r="FJ67" s="135"/>
      <c r="FK67" s="135"/>
      <c r="FL67" s="135"/>
      <c r="FM67" s="135"/>
      <c r="FN67" s="135"/>
      <c r="FO67" s="135"/>
      <c r="FP67" s="135"/>
      <c r="FQ67" s="135"/>
      <c r="FR67" s="135"/>
      <c r="FS67" s="135"/>
      <c r="FT67" s="135"/>
      <c r="FU67" s="135"/>
      <c r="FV67" s="136"/>
      <c r="FW67" s="130"/>
      <c r="FX67" s="130"/>
      <c r="FY67" s="130"/>
      <c r="FZ67" s="130"/>
      <c r="GA67" s="130"/>
      <c r="GB67" s="130"/>
      <c r="GC67" s="130"/>
      <c r="GD67" s="130"/>
      <c r="GE67" s="130"/>
      <c r="GF67" s="130"/>
      <c r="GG67" s="130"/>
      <c r="GH67" s="130"/>
      <c r="GI67" s="130"/>
      <c r="GJ67" s="130"/>
      <c r="GK67" s="130"/>
      <c r="GL67" s="130"/>
      <c r="GM67" s="130"/>
    </row>
    <row r="68" spans="1:195" s="22" customFormat="1" ht="13.5" customHeight="1">
      <c r="A68" s="47"/>
      <c r="B68" s="137" t="s">
        <v>1</v>
      </c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8"/>
      <c r="AJ68" s="127" t="s">
        <v>43</v>
      </c>
      <c r="AK68" s="128"/>
      <c r="AL68" s="128"/>
      <c r="AM68" s="128"/>
      <c r="AN68" s="128"/>
      <c r="AO68" s="128"/>
      <c r="AP68" s="128"/>
      <c r="AQ68" s="128"/>
      <c r="AR68" s="128"/>
      <c r="AS68" s="129"/>
      <c r="AT68" s="127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9"/>
      <c r="BJ68" s="127"/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128"/>
      <c r="BY68" s="129"/>
      <c r="BZ68" s="127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  <c r="CL68" s="128"/>
      <c r="CM68" s="128"/>
      <c r="CN68" s="128"/>
      <c r="CO68" s="129"/>
      <c r="CP68" s="128"/>
      <c r="CQ68" s="128"/>
      <c r="CR68" s="128"/>
      <c r="CS68" s="128"/>
      <c r="CT68" s="128"/>
      <c r="CU68" s="128"/>
      <c r="CV68" s="129"/>
      <c r="CW68" s="64"/>
      <c r="CX68" s="127"/>
      <c r="CY68" s="128"/>
      <c r="CZ68" s="128"/>
      <c r="DA68" s="128"/>
      <c r="DB68" s="128"/>
      <c r="DC68" s="128"/>
      <c r="DD68" s="128"/>
      <c r="DE68" s="128"/>
      <c r="DF68" s="128"/>
      <c r="DG68" s="128"/>
      <c r="DH68" s="128"/>
      <c r="DI68" s="128"/>
      <c r="DJ68" s="128"/>
      <c r="DK68" s="128"/>
      <c r="DL68" s="128"/>
      <c r="DM68" s="129"/>
      <c r="DN68" s="131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3"/>
      <c r="EC68" s="134"/>
      <c r="ED68" s="135"/>
      <c r="EE68" s="135"/>
      <c r="EF68" s="135"/>
      <c r="EG68" s="135"/>
      <c r="EH68" s="135"/>
      <c r="EI68" s="135"/>
      <c r="EJ68" s="135"/>
      <c r="EK68" s="135"/>
      <c r="EL68" s="135"/>
      <c r="EM68" s="135"/>
      <c r="EN68" s="135"/>
      <c r="EO68" s="135"/>
      <c r="EP68" s="135"/>
      <c r="EQ68" s="136"/>
      <c r="ER68" s="134"/>
      <c r="ES68" s="135"/>
      <c r="ET68" s="135"/>
      <c r="EU68" s="135"/>
      <c r="EV68" s="135"/>
      <c r="EW68" s="135"/>
      <c r="EX68" s="135"/>
      <c r="EY68" s="135"/>
      <c r="EZ68" s="135"/>
      <c r="FA68" s="135"/>
      <c r="FB68" s="135"/>
      <c r="FC68" s="135"/>
      <c r="FD68" s="135"/>
      <c r="FE68" s="135"/>
      <c r="FF68" s="135"/>
      <c r="FG68" s="136"/>
      <c r="FH68" s="134"/>
      <c r="FI68" s="135"/>
      <c r="FJ68" s="135"/>
      <c r="FK68" s="135"/>
      <c r="FL68" s="135"/>
      <c r="FM68" s="135"/>
      <c r="FN68" s="135"/>
      <c r="FO68" s="135"/>
      <c r="FP68" s="135"/>
      <c r="FQ68" s="135"/>
      <c r="FR68" s="135"/>
      <c r="FS68" s="135"/>
      <c r="FT68" s="135"/>
      <c r="FU68" s="135"/>
      <c r="FV68" s="136"/>
      <c r="FW68" s="130"/>
      <c r="FX68" s="130"/>
      <c r="FY68" s="130"/>
      <c r="FZ68" s="130"/>
      <c r="GA68" s="130"/>
      <c r="GB68" s="130"/>
      <c r="GC68" s="130"/>
      <c r="GD68" s="130"/>
      <c r="GE68" s="130"/>
      <c r="GF68" s="130"/>
      <c r="GG68" s="130"/>
      <c r="GH68" s="130"/>
      <c r="GI68" s="130"/>
      <c r="GJ68" s="130"/>
      <c r="GK68" s="130"/>
      <c r="GL68" s="130"/>
      <c r="GM68" s="130"/>
    </row>
    <row r="69" spans="1:195" s="22" customFormat="1" ht="13.5" customHeight="1">
      <c r="A69" s="47"/>
      <c r="B69" s="137" t="s">
        <v>192</v>
      </c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8"/>
      <c r="AJ69" s="127" t="s">
        <v>56</v>
      </c>
      <c r="AK69" s="128"/>
      <c r="AL69" s="128"/>
      <c r="AM69" s="128"/>
      <c r="AN69" s="128"/>
      <c r="AO69" s="128"/>
      <c r="AP69" s="128"/>
      <c r="AQ69" s="128"/>
      <c r="AR69" s="128"/>
      <c r="AS69" s="129"/>
      <c r="AT69" s="127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9"/>
      <c r="BJ69" s="127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29"/>
      <c r="BZ69" s="127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9"/>
      <c r="CP69" s="128"/>
      <c r="CQ69" s="128"/>
      <c r="CR69" s="128"/>
      <c r="CS69" s="128"/>
      <c r="CT69" s="128"/>
      <c r="CU69" s="128"/>
      <c r="CV69" s="129"/>
      <c r="CW69" s="64"/>
      <c r="CX69" s="127"/>
      <c r="CY69" s="128"/>
      <c r="CZ69" s="128"/>
      <c r="DA69" s="128"/>
      <c r="DB69" s="128"/>
      <c r="DC69" s="128"/>
      <c r="DD69" s="128"/>
      <c r="DE69" s="128"/>
      <c r="DF69" s="128"/>
      <c r="DG69" s="128"/>
      <c r="DH69" s="128"/>
      <c r="DI69" s="128"/>
      <c r="DJ69" s="128"/>
      <c r="DK69" s="128"/>
      <c r="DL69" s="128"/>
      <c r="DM69" s="129"/>
      <c r="DN69" s="131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3"/>
      <c r="EC69" s="134"/>
      <c r="ED69" s="135"/>
      <c r="EE69" s="135"/>
      <c r="EF69" s="135"/>
      <c r="EG69" s="135"/>
      <c r="EH69" s="135"/>
      <c r="EI69" s="135"/>
      <c r="EJ69" s="135"/>
      <c r="EK69" s="135"/>
      <c r="EL69" s="135"/>
      <c r="EM69" s="135"/>
      <c r="EN69" s="135"/>
      <c r="EO69" s="135"/>
      <c r="EP69" s="135"/>
      <c r="EQ69" s="136"/>
      <c r="ER69" s="134"/>
      <c r="ES69" s="135"/>
      <c r="ET69" s="135"/>
      <c r="EU69" s="135"/>
      <c r="EV69" s="135"/>
      <c r="EW69" s="135"/>
      <c r="EX69" s="135"/>
      <c r="EY69" s="135"/>
      <c r="EZ69" s="135"/>
      <c r="FA69" s="135"/>
      <c r="FB69" s="135"/>
      <c r="FC69" s="135"/>
      <c r="FD69" s="135"/>
      <c r="FE69" s="135"/>
      <c r="FF69" s="135"/>
      <c r="FG69" s="136"/>
      <c r="FH69" s="134"/>
      <c r="FI69" s="135"/>
      <c r="FJ69" s="135"/>
      <c r="FK69" s="135"/>
      <c r="FL69" s="135"/>
      <c r="FM69" s="135"/>
      <c r="FN69" s="135"/>
      <c r="FO69" s="135"/>
      <c r="FP69" s="135"/>
      <c r="FQ69" s="135"/>
      <c r="FR69" s="135"/>
      <c r="FS69" s="135"/>
      <c r="FT69" s="135"/>
      <c r="FU69" s="135"/>
      <c r="FV69" s="136"/>
      <c r="FW69" s="130"/>
      <c r="FX69" s="130"/>
      <c r="FY69" s="130"/>
      <c r="FZ69" s="130"/>
      <c r="GA69" s="130"/>
      <c r="GB69" s="130"/>
      <c r="GC69" s="130"/>
      <c r="GD69" s="130"/>
      <c r="GE69" s="130"/>
      <c r="GF69" s="130"/>
      <c r="GG69" s="130"/>
      <c r="GH69" s="130"/>
      <c r="GI69" s="130"/>
      <c r="GJ69" s="130"/>
      <c r="GK69" s="130"/>
      <c r="GL69" s="130"/>
      <c r="GM69" s="130"/>
    </row>
    <row r="70" spans="1:195" s="22" customFormat="1" ht="42" customHeight="1">
      <c r="A70" s="47"/>
      <c r="B70" s="137" t="s">
        <v>69</v>
      </c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8"/>
      <c r="AJ70" s="127" t="s">
        <v>193</v>
      </c>
      <c r="AK70" s="128"/>
      <c r="AL70" s="128"/>
      <c r="AM70" s="128"/>
      <c r="AN70" s="128"/>
      <c r="AO70" s="128"/>
      <c r="AP70" s="128"/>
      <c r="AQ70" s="128"/>
      <c r="AR70" s="128"/>
      <c r="AS70" s="129"/>
      <c r="AT70" s="127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9"/>
      <c r="BJ70" s="127"/>
      <c r="BK70" s="128"/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8"/>
      <c r="BX70" s="128"/>
      <c r="BY70" s="129"/>
      <c r="BZ70" s="127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9"/>
      <c r="CP70" s="128"/>
      <c r="CQ70" s="128"/>
      <c r="CR70" s="128"/>
      <c r="CS70" s="128"/>
      <c r="CT70" s="128"/>
      <c r="CU70" s="128"/>
      <c r="CV70" s="129"/>
      <c r="CW70" s="64"/>
      <c r="CX70" s="127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9"/>
      <c r="DN70" s="131"/>
      <c r="DO70" s="132"/>
      <c r="DP70" s="132"/>
      <c r="DQ70" s="132"/>
      <c r="DR70" s="132"/>
      <c r="DS70" s="132"/>
      <c r="DT70" s="132"/>
      <c r="DU70" s="132"/>
      <c r="DV70" s="132"/>
      <c r="DW70" s="132"/>
      <c r="DX70" s="132"/>
      <c r="DY70" s="132"/>
      <c r="DZ70" s="132"/>
      <c r="EA70" s="132"/>
      <c r="EB70" s="133"/>
      <c r="EC70" s="134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6"/>
      <c r="ER70" s="134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6"/>
      <c r="FH70" s="134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6"/>
      <c r="FW70" s="130"/>
      <c r="FX70" s="130"/>
      <c r="FY70" s="130"/>
      <c r="FZ70" s="130"/>
      <c r="GA70" s="130"/>
      <c r="GB70" s="130"/>
      <c r="GC70" s="130"/>
      <c r="GD70" s="130"/>
      <c r="GE70" s="130"/>
      <c r="GF70" s="130"/>
      <c r="GG70" s="130"/>
      <c r="GH70" s="130"/>
      <c r="GI70" s="130"/>
      <c r="GJ70" s="130"/>
      <c r="GK70" s="130"/>
      <c r="GL70" s="130"/>
      <c r="GM70" s="130"/>
    </row>
    <row r="71" spans="1:195" s="22" customFormat="1" ht="27" customHeight="1">
      <c r="A71" s="47"/>
      <c r="B71" s="137" t="s">
        <v>70</v>
      </c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8"/>
      <c r="AJ71" s="127" t="s">
        <v>194</v>
      </c>
      <c r="AK71" s="128"/>
      <c r="AL71" s="128"/>
      <c r="AM71" s="128"/>
      <c r="AN71" s="128"/>
      <c r="AO71" s="128"/>
      <c r="AP71" s="128"/>
      <c r="AQ71" s="128"/>
      <c r="AR71" s="128"/>
      <c r="AS71" s="129"/>
      <c r="AT71" s="127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9"/>
      <c r="BJ71" s="127"/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128"/>
      <c r="BY71" s="129"/>
      <c r="BZ71" s="127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9"/>
      <c r="CP71" s="128"/>
      <c r="CQ71" s="128"/>
      <c r="CR71" s="128"/>
      <c r="CS71" s="128"/>
      <c r="CT71" s="128"/>
      <c r="CU71" s="128"/>
      <c r="CV71" s="129"/>
      <c r="CW71" s="64"/>
      <c r="CX71" s="127"/>
      <c r="CY71" s="128"/>
      <c r="CZ71" s="128"/>
      <c r="DA71" s="128"/>
      <c r="DB71" s="128"/>
      <c r="DC71" s="128"/>
      <c r="DD71" s="128"/>
      <c r="DE71" s="128"/>
      <c r="DF71" s="128"/>
      <c r="DG71" s="128"/>
      <c r="DH71" s="128"/>
      <c r="DI71" s="128"/>
      <c r="DJ71" s="128"/>
      <c r="DK71" s="128"/>
      <c r="DL71" s="128"/>
      <c r="DM71" s="129"/>
      <c r="DN71" s="131"/>
      <c r="DO71" s="132"/>
      <c r="DP71" s="132"/>
      <c r="DQ71" s="132"/>
      <c r="DR71" s="132"/>
      <c r="DS71" s="132"/>
      <c r="DT71" s="132"/>
      <c r="DU71" s="132"/>
      <c r="DV71" s="132"/>
      <c r="DW71" s="132"/>
      <c r="DX71" s="132"/>
      <c r="DY71" s="132"/>
      <c r="DZ71" s="132"/>
      <c r="EA71" s="132"/>
      <c r="EB71" s="133"/>
      <c r="EC71" s="134"/>
      <c r="ED71" s="135"/>
      <c r="EE71" s="135"/>
      <c r="EF71" s="135"/>
      <c r="EG71" s="135"/>
      <c r="EH71" s="135"/>
      <c r="EI71" s="135"/>
      <c r="EJ71" s="135"/>
      <c r="EK71" s="135"/>
      <c r="EL71" s="135"/>
      <c r="EM71" s="135"/>
      <c r="EN71" s="135"/>
      <c r="EO71" s="135"/>
      <c r="EP71" s="135"/>
      <c r="EQ71" s="136"/>
      <c r="ER71" s="134"/>
      <c r="ES71" s="135"/>
      <c r="ET71" s="135"/>
      <c r="EU71" s="135"/>
      <c r="EV71" s="135"/>
      <c r="EW71" s="135"/>
      <c r="EX71" s="135"/>
      <c r="EY71" s="135"/>
      <c r="EZ71" s="135"/>
      <c r="FA71" s="135"/>
      <c r="FB71" s="135"/>
      <c r="FC71" s="135"/>
      <c r="FD71" s="135"/>
      <c r="FE71" s="135"/>
      <c r="FF71" s="135"/>
      <c r="FG71" s="136"/>
      <c r="FH71" s="134"/>
      <c r="FI71" s="135"/>
      <c r="FJ71" s="135"/>
      <c r="FK71" s="135"/>
      <c r="FL71" s="135"/>
      <c r="FM71" s="135"/>
      <c r="FN71" s="135"/>
      <c r="FO71" s="135"/>
      <c r="FP71" s="135"/>
      <c r="FQ71" s="135"/>
      <c r="FR71" s="135"/>
      <c r="FS71" s="135"/>
      <c r="FT71" s="135"/>
      <c r="FU71" s="135"/>
      <c r="FV71" s="136"/>
      <c r="FW71" s="130"/>
      <c r="FX71" s="130"/>
      <c r="FY71" s="130"/>
      <c r="FZ71" s="130"/>
      <c r="GA71" s="130"/>
      <c r="GB71" s="130"/>
      <c r="GC71" s="130"/>
      <c r="GD71" s="130"/>
      <c r="GE71" s="130"/>
      <c r="GF71" s="130"/>
      <c r="GG71" s="130"/>
      <c r="GH71" s="130"/>
      <c r="GI71" s="130"/>
      <c r="GJ71" s="130"/>
      <c r="GK71" s="130"/>
      <c r="GL71" s="130"/>
      <c r="GM71" s="130"/>
    </row>
    <row r="72" spans="1:195" s="22" customFormat="1" ht="13.5" customHeight="1">
      <c r="A72" s="47"/>
      <c r="B72" s="137" t="s">
        <v>195</v>
      </c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8"/>
      <c r="AJ72" s="127" t="s">
        <v>57</v>
      </c>
      <c r="AK72" s="128"/>
      <c r="AL72" s="128"/>
      <c r="AM72" s="128"/>
      <c r="AN72" s="128"/>
      <c r="AO72" s="128"/>
      <c r="AP72" s="128"/>
      <c r="AQ72" s="128"/>
      <c r="AR72" s="128"/>
      <c r="AS72" s="129"/>
      <c r="AT72" s="127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9"/>
      <c r="BJ72" s="127"/>
      <c r="BK72" s="128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8"/>
      <c r="BX72" s="128"/>
      <c r="BY72" s="129"/>
      <c r="BZ72" s="127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/>
      <c r="CN72" s="128"/>
      <c r="CO72" s="129"/>
      <c r="CP72" s="128"/>
      <c r="CQ72" s="128"/>
      <c r="CR72" s="128"/>
      <c r="CS72" s="128"/>
      <c r="CT72" s="128"/>
      <c r="CU72" s="128"/>
      <c r="CV72" s="129"/>
      <c r="CW72" s="64"/>
      <c r="CX72" s="127"/>
      <c r="CY72" s="128"/>
      <c r="CZ72" s="128"/>
      <c r="DA72" s="128"/>
      <c r="DB72" s="128"/>
      <c r="DC72" s="128"/>
      <c r="DD72" s="128"/>
      <c r="DE72" s="128"/>
      <c r="DF72" s="128"/>
      <c r="DG72" s="128"/>
      <c r="DH72" s="128"/>
      <c r="DI72" s="128"/>
      <c r="DJ72" s="128"/>
      <c r="DK72" s="128"/>
      <c r="DL72" s="128"/>
      <c r="DM72" s="129"/>
      <c r="DN72" s="131"/>
      <c r="DO72" s="132"/>
      <c r="DP72" s="132"/>
      <c r="DQ72" s="132"/>
      <c r="DR72" s="132"/>
      <c r="DS72" s="132"/>
      <c r="DT72" s="132"/>
      <c r="DU72" s="132"/>
      <c r="DV72" s="132"/>
      <c r="DW72" s="132"/>
      <c r="DX72" s="132"/>
      <c r="DY72" s="132"/>
      <c r="DZ72" s="132"/>
      <c r="EA72" s="132"/>
      <c r="EB72" s="133"/>
      <c r="EC72" s="134"/>
      <c r="ED72" s="135"/>
      <c r="EE72" s="135"/>
      <c r="EF72" s="135"/>
      <c r="EG72" s="135"/>
      <c r="EH72" s="135"/>
      <c r="EI72" s="135"/>
      <c r="EJ72" s="135"/>
      <c r="EK72" s="135"/>
      <c r="EL72" s="135"/>
      <c r="EM72" s="135"/>
      <c r="EN72" s="135"/>
      <c r="EO72" s="135"/>
      <c r="EP72" s="135"/>
      <c r="EQ72" s="136"/>
      <c r="ER72" s="134"/>
      <c r="ES72" s="135"/>
      <c r="ET72" s="135"/>
      <c r="EU72" s="135"/>
      <c r="EV72" s="135"/>
      <c r="EW72" s="135"/>
      <c r="EX72" s="135"/>
      <c r="EY72" s="135"/>
      <c r="EZ72" s="135"/>
      <c r="FA72" s="135"/>
      <c r="FB72" s="135"/>
      <c r="FC72" s="135"/>
      <c r="FD72" s="135"/>
      <c r="FE72" s="135"/>
      <c r="FF72" s="135"/>
      <c r="FG72" s="136"/>
      <c r="FH72" s="134"/>
      <c r="FI72" s="135"/>
      <c r="FJ72" s="135"/>
      <c r="FK72" s="135"/>
      <c r="FL72" s="135"/>
      <c r="FM72" s="135"/>
      <c r="FN72" s="135"/>
      <c r="FO72" s="135"/>
      <c r="FP72" s="135"/>
      <c r="FQ72" s="135"/>
      <c r="FR72" s="135"/>
      <c r="FS72" s="135"/>
      <c r="FT72" s="135"/>
      <c r="FU72" s="135"/>
      <c r="FV72" s="136"/>
      <c r="FW72" s="130"/>
      <c r="FX72" s="130"/>
      <c r="FY72" s="130"/>
      <c r="FZ72" s="130"/>
      <c r="GA72" s="130"/>
      <c r="GB72" s="130"/>
      <c r="GC72" s="130"/>
      <c r="GD72" s="130"/>
      <c r="GE72" s="130"/>
      <c r="GF72" s="130"/>
      <c r="GG72" s="130"/>
      <c r="GH72" s="130"/>
      <c r="GI72" s="130"/>
      <c r="GJ72" s="130"/>
      <c r="GK72" s="130"/>
      <c r="GL72" s="130"/>
      <c r="GM72" s="130"/>
    </row>
    <row r="73" spans="1:195" s="51" customFormat="1" ht="26.25" customHeight="1">
      <c r="A73" s="50"/>
      <c r="B73" s="185" t="s">
        <v>197</v>
      </c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6"/>
      <c r="AJ73" s="144" t="s">
        <v>196</v>
      </c>
      <c r="AK73" s="145"/>
      <c r="AL73" s="145"/>
      <c r="AM73" s="145"/>
      <c r="AN73" s="145"/>
      <c r="AO73" s="145"/>
      <c r="AP73" s="145"/>
      <c r="AQ73" s="145"/>
      <c r="AR73" s="145"/>
      <c r="AS73" s="146"/>
      <c r="AT73" s="144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6"/>
      <c r="BJ73" s="144"/>
      <c r="BK73" s="145"/>
      <c r="BL73" s="145"/>
      <c r="BM73" s="145"/>
      <c r="BN73" s="145"/>
      <c r="BO73" s="145"/>
      <c r="BP73" s="145"/>
      <c r="BQ73" s="145"/>
      <c r="BR73" s="145"/>
      <c r="BS73" s="145"/>
      <c r="BT73" s="145"/>
      <c r="BU73" s="145"/>
      <c r="BV73" s="145"/>
      <c r="BW73" s="145"/>
      <c r="BX73" s="145"/>
      <c r="BY73" s="146"/>
      <c r="BZ73" s="144"/>
      <c r="CA73" s="145"/>
      <c r="CB73" s="145"/>
      <c r="CC73" s="145"/>
      <c r="CD73" s="145"/>
      <c r="CE73" s="145"/>
      <c r="CF73" s="145"/>
      <c r="CG73" s="145"/>
      <c r="CH73" s="145"/>
      <c r="CI73" s="145"/>
      <c r="CJ73" s="145"/>
      <c r="CK73" s="145"/>
      <c r="CL73" s="145"/>
      <c r="CM73" s="145"/>
      <c r="CN73" s="145"/>
      <c r="CO73" s="146"/>
      <c r="CP73" s="145"/>
      <c r="CQ73" s="145"/>
      <c r="CR73" s="145"/>
      <c r="CS73" s="145"/>
      <c r="CT73" s="145"/>
      <c r="CU73" s="145"/>
      <c r="CV73" s="146"/>
      <c r="CW73" s="66"/>
      <c r="CX73" s="144"/>
      <c r="CY73" s="145"/>
      <c r="CZ73" s="145"/>
      <c r="DA73" s="145"/>
      <c r="DB73" s="145"/>
      <c r="DC73" s="145"/>
      <c r="DD73" s="145"/>
      <c r="DE73" s="145"/>
      <c r="DF73" s="145"/>
      <c r="DG73" s="145"/>
      <c r="DH73" s="145"/>
      <c r="DI73" s="145"/>
      <c r="DJ73" s="145"/>
      <c r="DK73" s="145"/>
      <c r="DL73" s="145"/>
      <c r="DM73" s="146"/>
      <c r="DN73" s="131">
        <f>EC73+ER73+FH73+FY73</f>
        <v>4076232</v>
      </c>
      <c r="DO73" s="132"/>
      <c r="DP73" s="132"/>
      <c r="DQ73" s="132"/>
      <c r="DR73" s="132"/>
      <c r="DS73" s="132"/>
      <c r="DT73" s="132"/>
      <c r="DU73" s="132"/>
      <c r="DV73" s="132"/>
      <c r="DW73" s="132"/>
      <c r="DX73" s="132"/>
      <c r="DY73" s="132"/>
      <c r="DZ73" s="132"/>
      <c r="EA73" s="132"/>
      <c r="EB73" s="133"/>
      <c r="EC73" s="131">
        <f>EC75+EC77+EC80+EC81</f>
        <v>108200</v>
      </c>
      <c r="ED73" s="132"/>
      <c r="EE73" s="132"/>
      <c r="EF73" s="132"/>
      <c r="EG73" s="132"/>
      <c r="EH73" s="132"/>
      <c r="EI73" s="132"/>
      <c r="EJ73" s="132"/>
      <c r="EK73" s="132"/>
      <c r="EL73" s="132"/>
      <c r="EM73" s="132"/>
      <c r="EN73" s="132"/>
      <c r="EO73" s="132"/>
      <c r="EP73" s="132"/>
      <c r="EQ73" s="133"/>
      <c r="ER73" s="131">
        <f>ER75+ER77+ER80+ER81</f>
        <v>133705</v>
      </c>
      <c r="ES73" s="132"/>
      <c r="ET73" s="132"/>
      <c r="EU73" s="132"/>
      <c r="EV73" s="132"/>
      <c r="EW73" s="132"/>
      <c r="EX73" s="132"/>
      <c r="EY73" s="132"/>
      <c r="EZ73" s="132"/>
      <c r="FA73" s="132"/>
      <c r="FB73" s="132"/>
      <c r="FC73" s="132"/>
      <c r="FD73" s="132"/>
      <c r="FE73" s="132"/>
      <c r="FF73" s="132"/>
      <c r="FG73" s="133"/>
      <c r="FH73" s="131">
        <f>FH75+FH77+FH80+FH81+FH76</f>
        <v>0</v>
      </c>
      <c r="FI73" s="132"/>
      <c r="FJ73" s="132"/>
      <c r="FK73" s="132"/>
      <c r="FL73" s="132"/>
      <c r="FM73" s="132"/>
      <c r="FN73" s="132"/>
      <c r="FO73" s="132"/>
      <c r="FP73" s="132"/>
      <c r="FQ73" s="132"/>
      <c r="FR73" s="132"/>
      <c r="FS73" s="132"/>
      <c r="FT73" s="132"/>
      <c r="FU73" s="132"/>
      <c r="FV73" s="133"/>
      <c r="FW73" s="191"/>
      <c r="FX73" s="191"/>
      <c r="FY73" s="131">
        <f>FY75+FY77+FY80+FY81+FY78+FY79+FY82</f>
        <v>3834327</v>
      </c>
      <c r="FZ73" s="132"/>
      <c r="GA73" s="132"/>
      <c r="GB73" s="132"/>
      <c r="GC73" s="132"/>
      <c r="GD73" s="132"/>
      <c r="GE73" s="132"/>
      <c r="GF73" s="132"/>
      <c r="GG73" s="132"/>
      <c r="GH73" s="132"/>
      <c r="GI73" s="132"/>
      <c r="GJ73" s="132"/>
      <c r="GK73" s="132"/>
      <c r="GL73" s="132"/>
      <c r="GM73" s="133"/>
    </row>
    <row r="74" spans="1:195" s="22" customFormat="1" ht="13.5" customHeight="1">
      <c r="A74" s="47"/>
      <c r="B74" s="137" t="s">
        <v>1</v>
      </c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8"/>
      <c r="AJ74" s="127" t="s">
        <v>43</v>
      </c>
      <c r="AK74" s="128"/>
      <c r="AL74" s="128"/>
      <c r="AM74" s="128"/>
      <c r="AN74" s="128"/>
      <c r="AO74" s="128"/>
      <c r="AP74" s="128"/>
      <c r="AQ74" s="128"/>
      <c r="AR74" s="128"/>
      <c r="AS74" s="129"/>
      <c r="AT74" s="127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9"/>
      <c r="BJ74" s="127"/>
      <c r="BK74" s="128"/>
      <c r="BL74" s="128"/>
      <c r="BM74" s="128"/>
      <c r="BN74" s="128"/>
      <c r="BO74" s="128"/>
      <c r="BP74" s="128"/>
      <c r="BQ74" s="128"/>
      <c r="BR74" s="128"/>
      <c r="BS74" s="128"/>
      <c r="BT74" s="128"/>
      <c r="BU74" s="128"/>
      <c r="BV74" s="128"/>
      <c r="BW74" s="128"/>
      <c r="BX74" s="128"/>
      <c r="BY74" s="129"/>
      <c r="BZ74" s="127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  <c r="CL74" s="128"/>
      <c r="CM74" s="128"/>
      <c r="CN74" s="128"/>
      <c r="CO74" s="129"/>
      <c r="CP74" s="128"/>
      <c r="CQ74" s="128"/>
      <c r="CR74" s="128"/>
      <c r="CS74" s="128"/>
      <c r="CT74" s="128"/>
      <c r="CU74" s="128"/>
      <c r="CV74" s="129"/>
      <c r="CW74" s="64"/>
      <c r="CX74" s="127"/>
      <c r="CY74" s="128"/>
      <c r="CZ74" s="128"/>
      <c r="DA74" s="128"/>
      <c r="DB74" s="128"/>
      <c r="DC74" s="128"/>
      <c r="DD74" s="128"/>
      <c r="DE74" s="128"/>
      <c r="DF74" s="128"/>
      <c r="DG74" s="128"/>
      <c r="DH74" s="128"/>
      <c r="DI74" s="128"/>
      <c r="DJ74" s="128"/>
      <c r="DK74" s="128"/>
      <c r="DL74" s="128"/>
      <c r="DM74" s="129"/>
      <c r="DN74" s="131"/>
      <c r="DO74" s="132"/>
      <c r="DP74" s="132"/>
      <c r="DQ74" s="132"/>
      <c r="DR74" s="132"/>
      <c r="DS74" s="132"/>
      <c r="DT74" s="132"/>
      <c r="DU74" s="132"/>
      <c r="DV74" s="132"/>
      <c r="DW74" s="132"/>
      <c r="DX74" s="132"/>
      <c r="DY74" s="132"/>
      <c r="DZ74" s="132"/>
      <c r="EA74" s="132"/>
      <c r="EB74" s="133"/>
      <c r="EC74" s="134"/>
      <c r="ED74" s="135"/>
      <c r="EE74" s="135"/>
      <c r="EF74" s="135"/>
      <c r="EG74" s="135"/>
      <c r="EH74" s="135"/>
      <c r="EI74" s="135"/>
      <c r="EJ74" s="135"/>
      <c r="EK74" s="135"/>
      <c r="EL74" s="135"/>
      <c r="EM74" s="135"/>
      <c r="EN74" s="135"/>
      <c r="EO74" s="135"/>
      <c r="EP74" s="135"/>
      <c r="EQ74" s="136"/>
      <c r="ER74" s="134"/>
      <c r="ES74" s="135"/>
      <c r="ET74" s="135"/>
      <c r="EU74" s="135"/>
      <c r="EV74" s="135"/>
      <c r="EW74" s="135"/>
      <c r="EX74" s="135"/>
      <c r="EY74" s="135"/>
      <c r="EZ74" s="135"/>
      <c r="FA74" s="135"/>
      <c r="FB74" s="135"/>
      <c r="FC74" s="135"/>
      <c r="FD74" s="135"/>
      <c r="FE74" s="135"/>
      <c r="FF74" s="135"/>
      <c r="FG74" s="136"/>
      <c r="FH74" s="134"/>
      <c r="FI74" s="135"/>
      <c r="FJ74" s="135"/>
      <c r="FK74" s="135"/>
      <c r="FL74" s="135"/>
      <c r="FM74" s="135"/>
      <c r="FN74" s="135"/>
      <c r="FO74" s="135"/>
      <c r="FP74" s="135"/>
      <c r="FQ74" s="135"/>
      <c r="FR74" s="135"/>
      <c r="FS74" s="135"/>
      <c r="FT74" s="135"/>
      <c r="FU74" s="135"/>
      <c r="FV74" s="136"/>
      <c r="FW74" s="130"/>
      <c r="FX74" s="130"/>
      <c r="FY74" s="130"/>
      <c r="FZ74" s="130"/>
      <c r="GA74" s="130"/>
      <c r="GB74" s="130"/>
      <c r="GC74" s="130"/>
      <c r="GD74" s="130"/>
      <c r="GE74" s="130"/>
      <c r="GF74" s="130"/>
      <c r="GG74" s="130"/>
      <c r="GH74" s="130"/>
      <c r="GI74" s="130"/>
      <c r="GJ74" s="130"/>
      <c r="GK74" s="130"/>
      <c r="GL74" s="130"/>
      <c r="GM74" s="130"/>
    </row>
    <row r="75" spans="1:195" s="22" customFormat="1" ht="26.25" customHeight="1" thickBot="1">
      <c r="A75" s="47"/>
      <c r="B75" s="137" t="s">
        <v>66</v>
      </c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8"/>
      <c r="AJ75" s="127" t="s">
        <v>198</v>
      </c>
      <c r="AK75" s="128"/>
      <c r="AL75" s="128"/>
      <c r="AM75" s="128"/>
      <c r="AN75" s="128"/>
      <c r="AO75" s="128"/>
      <c r="AP75" s="128"/>
      <c r="AQ75" s="128"/>
      <c r="AR75" s="128"/>
      <c r="AS75" s="129"/>
      <c r="AT75" s="127" t="s">
        <v>263</v>
      </c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9"/>
      <c r="BJ75" s="127" t="s">
        <v>264</v>
      </c>
      <c r="BK75" s="128"/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8"/>
      <c r="BW75" s="128"/>
      <c r="BX75" s="128"/>
      <c r="BY75" s="129"/>
      <c r="BZ75" s="127" t="s">
        <v>270</v>
      </c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8"/>
      <c r="CN75" s="128"/>
      <c r="CO75" s="129"/>
      <c r="CP75" s="128"/>
      <c r="CQ75" s="128"/>
      <c r="CR75" s="128"/>
      <c r="CS75" s="128"/>
      <c r="CT75" s="128"/>
      <c r="CU75" s="128"/>
      <c r="CV75" s="129"/>
      <c r="CW75" s="64" t="s">
        <v>322</v>
      </c>
      <c r="CX75" s="127" t="s">
        <v>298</v>
      </c>
      <c r="CY75" s="128"/>
      <c r="CZ75" s="128"/>
      <c r="DA75" s="128"/>
      <c r="DB75" s="128"/>
      <c r="DC75" s="128"/>
      <c r="DD75" s="128"/>
      <c r="DE75" s="128"/>
      <c r="DF75" s="128"/>
      <c r="DG75" s="128"/>
      <c r="DH75" s="128"/>
      <c r="DI75" s="128"/>
      <c r="DJ75" s="128"/>
      <c r="DK75" s="128"/>
      <c r="DL75" s="128"/>
      <c r="DM75" s="129"/>
      <c r="DN75" s="131">
        <f>ER75</f>
        <v>133705</v>
      </c>
      <c r="DO75" s="132"/>
      <c r="DP75" s="132"/>
      <c r="DQ75" s="132"/>
      <c r="DR75" s="132"/>
      <c r="DS75" s="132"/>
      <c r="DT75" s="132"/>
      <c r="DU75" s="132"/>
      <c r="DV75" s="132"/>
      <c r="DW75" s="132"/>
      <c r="DX75" s="132"/>
      <c r="DY75" s="132"/>
      <c r="DZ75" s="132"/>
      <c r="EA75" s="132"/>
      <c r="EB75" s="133"/>
      <c r="EC75" s="134"/>
      <c r="ED75" s="135"/>
      <c r="EE75" s="135"/>
      <c r="EF75" s="135"/>
      <c r="EG75" s="135"/>
      <c r="EH75" s="135"/>
      <c r="EI75" s="135"/>
      <c r="EJ75" s="135"/>
      <c r="EK75" s="135"/>
      <c r="EL75" s="135"/>
      <c r="EM75" s="135"/>
      <c r="EN75" s="135"/>
      <c r="EO75" s="135"/>
      <c r="EP75" s="135"/>
      <c r="EQ75" s="136"/>
      <c r="ER75" s="134">
        <v>133705</v>
      </c>
      <c r="ES75" s="135"/>
      <c r="ET75" s="135"/>
      <c r="EU75" s="135"/>
      <c r="EV75" s="135"/>
      <c r="EW75" s="135"/>
      <c r="EX75" s="135"/>
      <c r="EY75" s="135"/>
      <c r="EZ75" s="135"/>
      <c r="FA75" s="135"/>
      <c r="FB75" s="135"/>
      <c r="FC75" s="135"/>
      <c r="FD75" s="135"/>
      <c r="FE75" s="135"/>
      <c r="FF75" s="135"/>
      <c r="FG75" s="136"/>
      <c r="FH75" s="134"/>
      <c r="FI75" s="135"/>
      <c r="FJ75" s="135"/>
      <c r="FK75" s="135"/>
      <c r="FL75" s="135"/>
      <c r="FM75" s="135"/>
      <c r="FN75" s="135"/>
      <c r="FO75" s="135"/>
      <c r="FP75" s="135"/>
      <c r="FQ75" s="135"/>
      <c r="FR75" s="135"/>
      <c r="FS75" s="135"/>
      <c r="FT75" s="135"/>
      <c r="FU75" s="135"/>
      <c r="FV75" s="136"/>
      <c r="FW75" s="130"/>
      <c r="FX75" s="130"/>
      <c r="FY75" s="130"/>
      <c r="FZ75" s="130"/>
      <c r="GA75" s="130"/>
      <c r="GB75" s="130"/>
      <c r="GC75" s="130"/>
      <c r="GD75" s="130"/>
      <c r="GE75" s="130"/>
      <c r="GF75" s="130"/>
      <c r="GG75" s="130"/>
      <c r="GH75" s="130"/>
      <c r="GI75" s="130"/>
      <c r="GJ75" s="130"/>
      <c r="GK75" s="130"/>
      <c r="GL75" s="130"/>
      <c r="GM75" s="130"/>
    </row>
    <row r="76" spans="1:195" s="22" customFormat="1" ht="26.25" customHeight="1" hidden="1">
      <c r="A76" s="47"/>
      <c r="B76" s="137" t="s">
        <v>66</v>
      </c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8"/>
      <c r="AJ76" s="127" t="s">
        <v>199</v>
      </c>
      <c r="AK76" s="128"/>
      <c r="AL76" s="128"/>
      <c r="AM76" s="128"/>
      <c r="AN76" s="128"/>
      <c r="AO76" s="128"/>
      <c r="AP76" s="128"/>
      <c r="AQ76" s="128"/>
      <c r="AR76" s="128"/>
      <c r="AS76" s="129"/>
      <c r="AT76" s="127" t="s">
        <v>263</v>
      </c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9"/>
      <c r="BJ76" s="127" t="s">
        <v>264</v>
      </c>
      <c r="BK76" s="128"/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8"/>
      <c r="BX76" s="128"/>
      <c r="BY76" s="129"/>
      <c r="BZ76" s="127" t="s">
        <v>306</v>
      </c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  <c r="CL76" s="128"/>
      <c r="CM76" s="128"/>
      <c r="CN76" s="128"/>
      <c r="CO76" s="129"/>
      <c r="CP76" s="128"/>
      <c r="CQ76" s="128"/>
      <c r="CR76" s="128"/>
      <c r="CS76" s="128"/>
      <c r="CT76" s="128"/>
      <c r="CU76" s="128"/>
      <c r="CV76" s="129"/>
      <c r="CW76" s="64" t="s">
        <v>315</v>
      </c>
      <c r="CX76" s="127" t="s">
        <v>56</v>
      </c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9"/>
      <c r="DN76" s="131">
        <f>FH76</f>
        <v>0</v>
      </c>
      <c r="DO76" s="132"/>
      <c r="DP76" s="132"/>
      <c r="DQ76" s="132"/>
      <c r="DR76" s="132"/>
      <c r="DS76" s="132"/>
      <c r="DT76" s="132"/>
      <c r="DU76" s="132"/>
      <c r="DV76" s="132"/>
      <c r="DW76" s="132"/>
      <c r="DX76" s="132"/>
      <c r="DY76" s="132"/>
      <c r="DZ76" s="132"/>
      <c r="EA76" s="132"/>
      <c r="EB76" s="133"/>
      <c r="EC76" s="134"/>
      <c r="ED76" s="135"/>
      <c r="EE76" s="135"/>
      <c r="EF76" s="135"/>
      <c r="EG76" s="135"/>
      <c r="EH76" s="135"/>
      <c r="EI76" s="135"/>
      <c r="EJ76" s="135"/>
      <c r="EK76" s="135"/>
      <c r="EL76" s="135"/>
      <c r="EM76" s="135"/>
      <c r="EN76" s="135"/>
      <c r="EO76" s="135"/>
      <c r="EP76" s="135"/>
      <c r="EQ76" s="136"/>
      <c r="ER76" s="134"/>
      <c r="ES76" s="135"/>
      <c r="ET76" s="135"/>
      <c r="EU76" s="135"/>
      <c r="EV76" s="135"/>
      <c r="EW76" s="135"/>
      <c r="EX76" s="135"/>
      <c r="EY76" s="135"/>
      <c r="EZ76" s="135"/>
      <c r="FA76" s="135"/>
      <c r="FB76" s="135"/>
      <c r="FC76" s="135"/>
      <c r="FD76" s="135"/>
      <c r="FE76" s="135"/>
      <c r="FF76" s="135"/>
      <c r="FG76" s="136"/>
      <c r="FH76" s="134"/>
      <c r="FI76" s="135"/>
      <c r="FJ76" s="135"/>
      <c r="FK76" s="135"/>
      <c r="FL76" s="135"/>
      <c r="FM76" s="135"/>
      <c r="FN76" s="135"/>
      <c r="FO76" s="135"/>
      <c r="FP76" s="135"/>
      <c r="FQ76" s="135"/>
      <c r="FR76" s="135"/>
      <c r="FS76" s="135"/>
      <c r="FT76" s="135"/>
      <c r="FU76" s="135"/>
      <c r="FV76" s="136"/>
      <c r="FW76" s="130"/>
      <c r="FX76" s="130"/>
      <c r="FY76" s="130"/>
      <c r="FZ76" s="130"/>
      <c r="GA76" s="130"/>
      <c r="GB76" s="130"/>
      <c r="GC76" s="130"/>
      <c r="GD76" s="130"/>
      <c r="GE76" s="130"/>
      <c r="GF76" s="130"/>
      <c r="GG76" s="130"/>
      <c r="GH76" s="130"/>
      <c r="GI76" s="130"/>
      <c r="GJ76" s="130"/>
      <c r="GK76" s="130"/>
      <c r="GL76" s="130"/>
      <c r="GM76" s="130"/>
    </row>
    <row r="77" spans="1:195" s="22" customFormat="1" ht="26.25" customHeight="1" hidden="1">
      <c r="A77" s="47"/>
      <c r="B77" s="137" t="s">
        <v>66</v>
      </c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8"/>
      <c r="AJ77" s="127" t="s">
        <v>199</v>
      </c>
      <c r="AK77" s="128"/>
      <c r="AL77" s="128"/>
      <c r="AM77" s="128"/>
      <c r="AN77" s="128"/>
      <c r="AO77" s="128"/>
      <c r="AP77" s="128"/>
      <c r="AQ77" s="128"/>
      <c r="AR77" s="128"/>
      <c r="AS77" s="129"/>
      <c r="AT77" s="127" t="s">
        <v>263</v>
      </c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9"/>
      <c r="BJ77" s="127" t="s">
        <v>264</v>
      </c>
      <c r="BK77" s="128"/>
      <c r="BL77" s="128"/>
      <c r="BM77" s="128"/>
      <c r="BN77" s="128"/>
      <c r="BO77" s="128"/>
      <c r="BP77" s="128"/>
      <c r="BQ77" s="128"/>
      <c r="BR77" s="128"/>
      <c r="BS77" s="128"/>
      <c r="BT77" s="128"/>
      <c r="BU77" s="128"/>
      <c r="BV77" s="128"/>
      <c r="BW77" s="128"/>
      <c r="BX77" s="128"/>
      <c r="BY77" s="129"/>
      <c r="BZ77" s="127" t="s">
        <v>278</v>
      </c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8"/>
      <c r="CN77" s="128"/>
      <c r="CO77" s="129"/>
      <c r="CP77" s="128"/>
      <c r="CQ77" s="128"/>
      <c r="CR77" s="128"/>
      <c r="CS77" s="128"/>
      <c r="CT77" s="128"/>
      <c r="CU77" s="128"/>
      <c r="CV77" s="129"/>
      <c r="CW77" s="64" t="s">
        <v>315</v>
      </c>
      <c r="CX77" s="127" t="s">
        <v>56</v>
      </c>
      <c r="CY77" s="128"/>
      <c r="CZ77" s="128"/>
      <c r="DA77" s="128"/>
      <c r="DB77" s="128"/>
      <c r="DC77" s="128"/>
      <c r="DD77" s="128"/>
      <c r="DE77" s="128"/>
      <c r="DF77" s="128"/>
      <c r="DG77" s="128"/>
      <c r="DH77" s="128"/>
      <c r="DI77" s="128"/>
      <c r="DJ77" s="128"/>
      <c r="DK77" s="128"/>
      <c r="DL77" s="128"/>
      <c r="DM77" s="129"/>
      <c r="DN77" s="131">
        <f>FH77</f>
        <v>0</v>
      </c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3"/>
      <c r="EC77" s="134"/>
      <c r="ED77" s="135"/>
      <c r="EE77" s="135"/>
      <c r="EF77" s="135"/>
      <c r="EG77" s="135"/>
      <c r="EH77" s="135"/>
      <c r="EI77" s="135"/>
      <c r="EJ77" s="135"/>
      <c r="EK77" s="135"/>
      <c r="EL77" s="135"/>
      <c r="EM77" s="135"/>
      <c r="EN77" s="135"/>
      <c r="EO77" s="135"/>
      <c r="EP77" s="135"/>
      <c r="EQ77" s="136"/>
      <c r="ER77" s="134"/>
      <c r="ES77" s="135"/>
      <c r="ET77" s="135"/>
      <c r="EU77" s="135"/>
      <c r="EV77" s="135"/>
      <c r="EW77" s="135"/>
      <c r="EX77" s="135"/>
      <c r="EY77" s="135"/>
      <c r="EZ77" s="135"/>
      <c r="FA77" s="135"/>
      <c r="FB77" s="135"/>
      <c r="FC77" s="135"/>
      <c r="FD77" s="135"/>
      <c r="FE77" s="135"/>
      <c r="FF77" s="135"/>
      <c r="FG77" s="136"/>
      <c r="FH77" s="134"/>
      <c r="FI77" s="135"/>
      <c r="FJ77" s="135"/>
      <c r="FK77" s="135"/>
      <c r="FL77" s="135"/>
      <c r="FM77" s="135"/>
      <c r="FN77" s="135"/>
      <c r="FO77" s="135"/>
      <c r="FP77" s="135"/>
      <c r="FQ77" s="135"/>
      <c r="FR77" s="135"/>
      <c r="FS77" s="135"/>
      <c r="FT77" s="135"/>
      <c r="FU77" s="135"/>
      <c r="FV77" s="136"/>
      <c r="FW77" s="130"/>
      <c r="FX77" s="130"/>
      <c r="FY77" s="130"/>
      <c r="FZ77" s="130"/>
      <c r="GA77" s="130"/>
      <c r="GB77" s="130"/>
      <c r="GC77" s="130"/>
      <c r="GD77" s="130"/>
      <c r="GE77" s="130"/>
      <c r="GF77" s="130"/>
      <c r="GG77" s="130"/>
      <c r="GH77" s="130"/>
      <c r="GI77" s="130"/>
      <c r="GJ77" s="130"/>
      <c r="GK77" s="130"/>
      <c r="GL77" s="130"/>
      <c r="GM77" s="130"/>
    </row>
    <row r="78" spans="1:195" s="22" customFormat="1" ht="26.25" customHeight="1" hidden="1" thickBot="1">
      <c r="A78" s="47"/>
      <c r="B78" s="137" t="s">
        <v>66</v>
      </c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8"/>
      <c r="AJ78" s="127" t="s">
        <v>199</v>
      </c>
      <c r="AK78" s="128"/>
      <c r="AL78" s="128"/>
      <c r="AM78" s="128"/>
      <c r="AN78" s="128"/>
      <c r="AO78" s="128"/>
      <c r="AP78" s="128"/>
      <c r="AQ78" s="128"/>
      <c r="AR78" s="128"/>
      <c r="AS78" s="129"/>
      <c r="AT78" s="127" t="s">
        <v>263</v>
      </c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9"/>
      <c r="BJ78" s="127" t="s">
        <v>264</v>
      </c>
      <c r="BK78" s="128"/>
      <c r="BL78" s="128"/>
      <c r="BM78" s="128"/>
      <c r="BN78" s="128"/>
      <c r="BO78" s="128"/>
      <c r="BP78" s="128"/>
      <c r="BQ78" s="128"/>
      <c r="BR78" s="128"/>
      <c r="BS78" s="128"/>
      <c r="BT78" s="128"/>
      <c r="BU78" s="128"/>
      <c r="BV78" s="128"/>
      <c r="BW78" s="128"/>
      <c r="BX78" s="128"/>
      <c r="BY78" s="129"/>
      <c r="BZ78" s="127" t="s">
        <v>271</v>
      </c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  <c r="CL78" s="128"/>
      <c r="CM78" s="128"/>
      <c r="CN78" s="128"/>
      <c r="CO78" s="129"/>
      <c r="CP78" s="128"/>
      <c r="CQ78" s="128"/>
      <c r="CR78" s="128"/>
      <c r="CS78" s="128"/>
      <c r="CT78" s="128"/>
      <c r="CU78" s="128"/>
      <c r="CV78" s="129"/>
      <c r="CW78" s="64" t="s">
        <v>315</v>
      </c>
      <c r="CX78" s="127" t="s">
        <v>56</v>
      </c>
      <c r="CY78" s="128"/>
      <c r="CZ78" s="128"/>
      <c r="DA78" s="128"/>
      <c r="DB78" s="128"/>
      <c r="DC78" s="128"/>
      <c r="DD78" s="128"/>
      <c r="DE78" s="128"/>
      <c r="DF78" s="128"/>
      <c r="DG78" s="128"/>
      <c r="DH78" s="128"/>
      <c r="DI78" s="128"/>
      <c r="DJ78" s="128"/>
      <c r="DK78" s="128"/>
      <c r="DL78" s="128"/>
      <c r="DM78" s="129"/>
      <c r="DN78" s="131">
        <f>FY78</f>
        <v>0</v>
      </c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3"/>
      <c r="EC78" s="134"/>
      <c r="ED78" s="135"/>
      <c r="EE78" s="135"/>
      <c r="EF78" s="135"/>
      <c r="EG78" s="135"/>
      <c r="EH78" s="135"/>
      <c r="EI78" s="135"/>
      <c r="EJ78" s="135"/>
      <c r="EK78" s="135"/>
      <c r="EL78" s="135"/>
      <c r="EM78" s="135"/>
      <c r="EN78" s="135"/>
      <c r="EO78" s="135"/>
      <c r="EP78" s="135"/>
      <c r="EQ78" s="136"/>
      <c r="ER78" s="134"/>
      <c r="ES78" s="135"/>
      <c r="ET78" s="135"/>
      <c r="EU78" s="135"/>
      <c r="EV78" s="135"/>
      <c r="EW78" s="135"/>
      <c r="EX78" s="135"/>
      <c r="EY78" s="135"/>
      <c r="EZ78" s="135"/>
      <c r="FA78" s="135"/>
      <c r="FB78" s="135"/>
      <c r="FC78" s="135"/>
      <c r="FD78" s="135"/>
      <c r="FE78" s="135"/>
      <c r="FF78" s="135"/>
      <c r="FG78" s="136"/>
      <c r="FH78" s="134"/>
      <c r="FI78" s="135"/>
      <c r="FJ78" s="135"/>
      <c r="FK78" s="135"/>
      <c r="FL78" s="135"/>
      <c r="FM78" s="135"/>
      <c r="FN78" s="135"/>
      <c r="FO78" s="135"/>
      <c r="FP78" s="135"/>
      <c r="FQ78" s="135"/>
      <c r="FR78" s="135"/>
      <c r="FS78" s="135"/>
      <c r="FT78" s="135"/>
      <c r="FU78" s="135"/>
      <c r="FV78" s="136"/>
      <c r="FW78" s="203"/>
      <c r="FX78" s="203"/>
      <c r="FY78" s="134"/>
      <c r="FZ78" s="135"/>
      <c r="GA78" s="135"/>
      <c r="GB78" s="135"/>
      <c r="GC78" s="135"/>
      <c r="GD78" s="135"/>
      <c r="GE78" s="135"/>
      <c r="GF78" s="135"/>
      <c r="GG78" s="135"/>
      <c r="GH78" s="135"/>
      <c r="GI78" s="135"/>
      <c r="GJ78" s="135"/>
      <c r="GK78" s="135"/>
      <c r="GL78" s="135"/>
      <c r="GM78" s="136"/>
    </row>
    <row r="79" spans="1:195" s="22" customFormat="1" ht="26.25" customHeight="1" thickBot="1">
      <c r="A79" s="47"/>
      <c r="B79" s="137" t="s">
        <v>66</v>
      </c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8"/>
      <c r="AJ79" s="127" t="s">
        <v>199</v>
      </c>
      <c r="AK79" s="128"/>
      <c r="AL79" s="128"/>
      <c r="AM79" s="128"/>
      <c r="AN79" s="128"/>
      <c r="AO79" s="128"/>
      <c r="AP79" s="128"/>
      <c r="AQ79" s="128"/>
      <c r="AR79" s="128"/>
      <c r="AS79" s="129"/>
      <c r="AT79" s="127" t="s">
        <v>263</v>
      </c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9"/>
      <c r="BJ79" s="127" t="s">
        <v>264</v>
      </c>
      <c r="BK79" s="128"/>
      <c r="BL79" s="128"/>
      <c r="BM79" s="128"/>
      <c r="BN79" s="128"/>
      <c r="BO79" s="128"/>
      <c r="BP79" s="128"/>
      <c r="BQ79" s="128"/>
      <c r="BR79" s="128"/>
      <c r="BS79" s="128"/>
      <c r="BT79" s="128"/>
      <c r="BU79" s="128"/>
      <c r="BV79" s="128"/>
      <c r="BW79" s="128"/>
      <c r="BX79" s="128"/>
      <c r="BY79" s="129"/>
      <c r="BZ79" s="127" t="s">
        <v>279</v>
      </c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9"/>
      <c r="CP79" s="128"/>
      <c r="CQ79" s="128"/>
      <c r="CR79" s="128"/>
      <c r="CS79" s="128"/>
      <c r="CT79" s="128"/>
      <c r="CU79" s="128"/>
      <c r="CV79" s="129"/>
      <c r="CW79" s="64" t="s">
        <v>322</v>
      </c>
      <c r="CX79" s="127" t="s">
        <v>56</v>
      </c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  <c r="DM79" s="129"/>
      <c r="DN79" s="131">
        <f>FY79</f>
        <v>30000</v>
      </c>
      <c r="DO79" s="132"/>
      <c r="DP79" s="132"/>
      <c r="DQ79" s="132"/>
      <c r="DR79" s="132"/>
      <c r="DS79" s="132"/>
      <c r="DT79" s="132"/>
      <c r="DU79" s="132"/>
      <c r="DV79" s="132"/>
      <c r="DW79" s="132"/>
      <c r="DX79" s="132"/>
      <c r="DY79" s="132"/>
      <c r="DZ79" s="132"/>
      <c r="EA79" s="132"/>
      <c r="EB79" s="133"/>
      <c r="EC79" s="173"/>
      <c r="ED79" s="174"/>
      <c r="EE79" s="174"/>
      <c r="EF79" s="174"/>
      <c r="EG79" s="174"/>
      <c r="EH79" s="174"/>
      <c r="EI79" s="174"/>
      <c r="EJ79" s="174"/>
      <c r="EK79" s="174"/>
      <c r="EL79" s="174"/>
      <c r="EM79" s="174"/>
      <c r="EN79" s="174"/>
      <c r="EO79" s="174"/>
      <c r="EP79" s="174"/>
      <c r="EQ79" s="175"/>
      <c r="ER79" s="173"/>
      <c r="ES79" s="174"/>
      <c r="ET79" s="174"/>
      <c r="EU79" s="174"/>
      <c r="EV79" s="174"/>
      <c r="EW79" s="174"/>
      <c r="EX79" s="174"/>
      <c r="EY79" s="174"/>
      <c r="EZ79" s="174"/>
      <c r="FA79" s="174"/>
      <c r="FB79" s="174"/>
      <c r="FC79" s="174"/>
      <c r="FD79" s="174"/>
      <c r="FE79" s="174"/>
      <c r="FF79" s="174"/>
      <c r="FG79" s="175"/>
      <c r="FH79" s="190"/>
      <c r="FI79" s="190"/>
      <c r="FJ79" s="190"/>
      <c r="FK79" s="190"/>
      <c r="FL79" s="190"/>
      <c r="FM79" s="190"/>
      <c r="FN79" s="190"/>
      <c r="FO79" s="190"/>
      <c r="FP79" s="190"/>
      <c r="FQ79" s="190"/>
      <c r="FR79" s="190"/>
      <c r="FS79" s="190"/>
      <c r="FT79" s="190"/>
      <c r="FU79" s="190"/>
      <c r="FV79" s="190"/>
      <c r="FW79" s="204"/>
      <c r="FX79" s="205"/>
      <c r="FY79" s="174">
        <v>30000</v>
      </c>
      <c r="FZ79" s="174"/>
      <c r="GA79" s="174"/>
      <c r="GB79" s="174"/>
      <c r="GC79" s="174"/>
      <c r="GD79" s="174"/>
      <c r="GE79" s="174"/>
      <c r="GF79" s="174"/>
      <c r="GG79" s="174"/>
      <c r="GH79" s="174"/>
      <c r="GI79" s="174"/>
      <c r="GJ79" s="174"/>
      <c r="GK79" s="174"/>
      <c r="GL79" s="174"/>
      <c r="GM79" s="175"/>
    </row>
    <row r="80" spans="1:195" s="22" customFormat="1" ht="26.25" customHeight="1">
      <c r="A80" s="47"/>
      <c r="B80" s="137" t="s">
        <v>67</v>
      </c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8"/>
      <c r="AJ80" s="127" t="s">
        <v>200</v>
      </c>
      <c r="AK80" s="128"/>
      <c r="AL80" s="128"/>
      <c r="AM80" s="128"/>
      <c r="AN80" s="128"/>
      <c r="AO80" s="128"/>
      <c r="AP80" s="128"/>
      <c r="AQ80" s="128"/>
      <c r="AR80" s="128"/>
      <c r="AS80" s="129"/>
      <c r="AT80" s="127" t="s">
        <v>263</v>
      </c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9"/>
      <c r="BJ80" s="127" t="s">
        <v>264</v>
      </c>
      <c r="BK80" s="128"/>
      <c r="BL80" s="128"/>
      <c r="BM80" s="128"/>
      <c r="BN80" s="128"/>
      <c r="BO80" s="128"/>
      <c r="BP80" s="128"/>
      <c r="BQ80" s="128"/>
      <c r="BR80" s="128"/>
      <c r="BS80" s="128"/>
      <c r="BT80" s="128"/>
      <c r="BU80" s="128"/>
      <c r="BV80" s="128"/>
      <c r="BW80" s="128"/>
      <c r="BX80" s="128"/>
      <c r="BY80" s="129"/>
      <c r="BZ80" s="127" t="s">
        <v>269</v>
      </c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9"/>
      <c r="CP80" s="128"/>
      <c r="CQ80" s="128"/>
      <c r="CR80" s="128"/>
      <c r="CS80" s="128"/>
      <c r="CT80" s="128"/>
      <c r="CU80" s="128"/>
      <c r="CV80" s="129"/>
      <c r="CW80" s="64" t="s">
        <v>322</v>
      </c>
      <c r="CX80" s="127" t="s">
        <v>280</v>
      </c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9"/>
      <c r="DN80" s="131">
        <f>EC80</f>
        <v>108200</v>
      </c>
      <c r="DO80" s="132"/>
      <c r="DP80" s="132"/>
      <c r="DQ80" s="132"/>
      <c r="DR80" s="132"/>
      <c r="DS80" s="132"/>
      <c r="DT80" s="132"/>
      <c r="DU80" s="132"/>
      <c r="DV80" s="132"/>
      <c r="DW80" s="132"/>
      <c r="DX80" s="132"/>
      <c r="DY80" s="132"/>
      <c r="DZ80" s="132"/>
      <c r="EA80" s="132"/>
      <c r="EB80" s="133"/>
      <c r="EC80" s="173">
        <v>108200</v>
      </c>
      <c r="ED80" s="174"/>
      <c r="EE80" s="174"/>
      <c r="EF80" s="174"/>
      <c r="EG80" s="174"/>
      <c r="EH80" s="174"/>
      <c r="EI80" s="174"/>
      <c r="EJ80" s="174"/>
      <c r="EK80" s="174"/>
      <c r="EL80" s="174"/>
      <c r="EM80" s="174"/>
      <c r="EN80" s="174"/>
      <c r="EO80" s="174"/>
      <c r="EP80" s="174"/>
      <c r="EQ80" s="175"/>
      <c r="ER80" s="173"/>
      <c r="ES80" s="174"/>
      <c r="ET80" s="174"/>
      <c r="EU80" s="174"/>
      <c r="EV80" s="174"/>
      <c r="EW80" s="174"/>
      <c r="EX80" s="174"/>
      <c r="EY80" s="174"/>
      <c r="EZ80" s="174"/>
      <c r="FA80" s="174"/>
      <c r="FB80" s="174"/>
      <c r="FC80" s="174"/>
      <c r="FD80" s="174"/>
      <c r="FE80" s="174"/>
      <c r="FF80" s="174"/>
      <c r="FG80" s="175"/>
      <c r="FH80" s="173"/>
      <c r="FI80" s="174"/>
      <c r="FJ80" s="174"/>
      <c r="FK80" s="174"/>
      <c r="FL80" s="174"/>
      <c r="FM80" s="174"/>
      <c r="FN80" s="174"/>
      <c r="FO80" s="174"/>
      <c r="FP80" s="174"/>
      <c r="FQ80" s="174"/>
      <c r="FR80" s="174"/>
      <c r="FS80" s="174"/>
      <c r="FT80" s="174"/>
      <c r="FU80" s="174"/>
      <c r="FV80" s="175"/>
      <c r="FW80" s="192"/>
      <c r="FX80" s="192"/>
      <c r="FY80" s="190"/>
      <c r="FZ80" s="190"/>
      <c r="GA80" s="190"/>
      <c r="GB80" s="190"/>
      <c r="GC80" s="190"/>
      <c r="GD80" s="190"/>
      <c r="GE80" s="190"/>
      <c r="GF80" s="190"/>
      <c r="GG80" s="190"/>
      <c r="GH80" s="190"/>
      <c r="GI80" s="190"/>
      <c r="GJ80" s="190"/>
      <c r="GK80" s="190"/>
      <c r="GL80" s="190"/>
      <c r="GM80" s="190"/>
    </row>
    <row r="81" spans="1:195" s="22" customFormat="1" ht="26.25" customHeight="1">
      <c r="A81" s="47"/>
      <c r="B81" s="137" t="s">
        <v>67</v>
      </c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8"/>
      <c r="AJ81" s="127" t="s">
        <v>201</v>
      </c>
      <c r="AK81" s="128"/>
      <c r="AL81" s="128"/>
      <c r="AM81" s="128"/>
      <c r="AN81" s="128"/>
      <c r="AO81" s="128"/>
      <c r="AP81" s="128"/>
      <c r="AQ81" s="128"/>
      <c r="AR81" s="128"/>
      <c r="AS81" s="129"/>
      <c r="AT81" s="127" t="s">
        <v>263</v>
      </c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9"/>
      <c r="BJ81" s="127" t="s">
        <v>264</v>
      </c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9"/>
      <c r="BZ81" s="127" t="s">
        <v>271</v>
      </c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  <c r="CL81" s="128"/>
      <c r="CM81" s="128"/>
      <c r="CN81" s="128"/>
      <c r="CO81" s="129"/>
      <c r="CP81" s="128"/>
      <c r="CQ81" s="128"/>
      <c r="CR81" s="128"/>
      <c r="CS81" s="128"/>
      <c r="CT81" s="128"/>
      <c r="CU81" s="128"/>
      <c r="CV81" s="129"/>
      <c r="CW81" s="64" t="s">
        <v>322</v>
      </c>
      <c r="CX81" s="127" t="s">
        <v>280</v>
      </c>
      <c r="CY81" s="128"/>
      <c r="CZ81" s="128"/>
      <c r="DA81" s="128"/>
      <c r="DB81" s="128"/>
      <c r="DC81" s="128"/>
      <c r="DD81" s="128"/>
      <c r="DE81" s="128"/>
      <c r="DF81" s="128"/>
      <c r="DG81" s="128"/>
      <c r="DH81" s="128"/>
      <c r="DI81" s="128"/>
      <c r="DJ81" s="128"/>
      <c r="DK81" s="128"/>
      <c r="DL81" s="128"/>
      <c r="DM81" s="129"/>
      <c r="DN81" s="131">
        <f>FY81</f>
        <v>3804327</v>
      </c>
      <c r="DO81" s="132"/>
      <c r="DP81" s="132"/>
      <c r="DQ81" s="132"/>
      <c r="DR81" s="132"/>
      <c r="DS81" s="132"/>
      <c r="DT81" s="132"/>
      <c r="DU81" s="132"/>
      <c r="DV81" s="132"/>
      <c r="DW81" s="132"/>
      <c r="DX81" s="132"/>
      <c r="DY81" s="132"/>
      <c r="DZ81" s="132"/>
      <c r="EA81" s="132"/>
      <c r="EB81" s="133"/>
      <c r="EC81" s="173"/>
      <c r="ED81" s="174"/>
      <c r="EE81" s="174"/>
      <c r="EF81" s="174"/>
      <c r="EG81" s="174"/>
      <c r="EH81" s="174"/>
      <c r="EI81" s="174"/>
      <c r="EJ81" s="174"/>
      <c r="EK81" s="174"/>
      <c r="EL81" s="174"/>
      <c r="EM81" s="174"/>
      <c r="EN81" s="174"/>
      <c r="EO81" s="174"/>
      <c r="EP81" s="174"/>
      <c r="EQ81" s="175"/>
      <c r="ER81" s="173"/>
      <c r="ES81" s="174"/>
      <c r="ET81" s="174"/>
      <c r="EU81" s="174"/>
      <c r="EV81" s="174"/>
      <c r="EW81" s="174"/>
      <c r="EX81" s="174"/>
      <c r="EY81" s="174"/>
      <c r="EZ81" s="174"/>
      <c r="FA81" s="174"/>
      <c r="FB81" s="174"/>
      <c r="FC81" s="174"/>
      <c r="FD81" s="174"/>
      <c r="FE81" s="174"/>
      <c r="FF81" s="174"/>
      <c r="FG81" s="175"/>
      <c r="FH81" s="173"/>
      <c r="FI81" s="174"/>
      <c r="FJ81" s="174"/>
      <c r="FK81" s="174"/>
      <c r="FL81" s="174"/>
      <c r="FM81" s="174"/>
      <c r="FN81" s="174"/>
      <c r="FO81" s="174"/>
      <c r="FP81" s="174"/>
      <c r="FQ81" s="174"/>
      <c r="FR81" s="174"/>
      <c r="FS81" s="174"/>
      <c r="FT81" s="174"/>
      <c r="FU81" s="174"/>
      <c r="FV81" s="175"/>
      <c r="FW81" s="190"/>
      <c r="FX81" s="190"/>
      <c r="FY81" s="190">
        <v>3804327</v>
      </c>
      <c r="FZ81" s="190"/>
      <c r="GA81" s="190"/>
      <c r="GB81" s="190"/>
      <c r="GC81" s="190"/>
      <c r="GD81" s="190"/>
      <c r="GE81" s="190"/>
      <c r="GF81" s="190"/>
      <c r="GG81" s="190"/>
      <c r="GH81" s="190"/>
      <c r="GI81" s="190"/>
      <c r="GJ81" s="190"/>
      <c r="GK81" s="190"/>
      <c r="GL81" s="190"/>
      <c r="GM81" s="190"/>
    </row>
    <row r="82" spans="1:195" s="22" customFormat="1" ht="26.25" customHeight="1" hidden="1">
      <c r="A82" s="47"/>
      <c r="B82" s="137" t="s">
        <v>67</v>
      </c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8"/>
      <c r="AJ82" s="127" t="s">
        <v>200</v>
      </c>
      <c r="AK82" s="128"/>
      <c r="AL82" s="128"/>
      <c r="AM82" s="128"/>
      <c r="AN82" s="128"/>
      <c r="AO82" s="128"/>
      <c r="AP82" s="128"/>
      <c r="AQ82" s="128"/>
      <c r="AR82" s="128"/>
      <c r="AS82" s="129"/>
      <c r="AT82" s="127" t="s">
        <v>263</v>
      </c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9"/>
      <c r="BJ82" s="127" t="s">
        <v>264</v>
      </c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128"/>
      <c r="BY82" s="129"/>
      <c r="BZ82" s="127" t="s">
        <v>279</v>
      </c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  <c r="CL82" s="128"/>
      <c r="CM82" s="128"/>
      <c r="CN82" s="128"/>
      <c r="CO82" s="129"/>
      <c r="CP82" s="128"/>
      <c r="CQ82" s="128"/>
      <c r="CR82" s="128"/>
      <c r="CS82" s="128"/>
      <c r="CT82" s="128"/>
      <c r="CU82" s="128"/>
      <c r="CV82" s="129"/>
      <c r="CW82" s="64" t="s">
        <v>315</v>
      </c>
      <c r="CX82" s="127" t="s">
        <v>280</v>
      </c>
      <c r="CY82" s="128"/>
      <c r="CZ82" s="128"/>
      <c r="DA82" s="128"/>
      <c r="DB82" s="128"/>
      <c r="DC82" s="128"/>
      <c r="DD82" s="128"/>
      <c r="DE82" s="128"/>
      <c r="DF82" s="128"/>
      <c r="DG82" s="128"/>
      <c r="DH82" s="128"/>
      <c r="DI82" s="128"/>
      <c r="DJ82" s="128"/>
      <c r="DK82" s="128"/>
      <c r="DL82" s="128"/>
      <c r="DM82" s="129"/>
      <c r="DN82" s="131">
        <f>FY82</f>
        <v>0</v>
      </c>
      <c r="DO82" s="132"/>
      <c r="DP82" s="132"/>
      <c r="DQ82" s="132"/>
      <c r="DR82" s="132"/>
      <c r="DS82" s="132"/>
      <c r="DT82" s="132"/>
      <c r="DU82" s="132"/>
      <c r="DV82" s="132"/>
      <c r="DW82" s="132"/>
      <c r="DX82" s="132"/>
      <c r="DY82" s="132"/>
      <c r="DZ82" s="132"/>
      <c r="EA82" s="132"/>
      <c r="EB82" s="133"/>
      <c r="EC82" s="173"/>
      <c r="ED82" s="174"/>
      <c r="EE82" s="174"/>
      <c r="EF82" s="174"/>
      <c r="EG82" s="174"/>
      <c r="EH82" s="174"/>
      <c r="EI82" s="174"/>
      <c r="EJ82" s="174"/>
      <c r="EK82" s="174"/>
      <c r="EL82" s="174"/>
      <c r="EM82" s="174"/>
      <c r="EN82" s="174"/>
      <c r="EO82" s="174"/>
      <c r="EP82" s="174"/>
      <c r="EQ82" s="175"/>
      <c r="ER82" s="173"/>
      <c r="ES82" s="174"/>
      <c r="ET82" s="174"/>
      <c r="EU82" s="174"/>
      <c r="EV82" s="174"/>
      <c r="EW82" s="174"/>
      <c r="EX82" s="174"/>
      <c r="EY82" s="174"/>
      <c r="EZ82" s="174"/>
      <c r="FA82" s="174"/>
      <c r="FB82" s="174"/>
      <c r="FC82" s="174"/>
      <c r="FD82" s="174"/>
      <c r="FE82" s="174"/>
      <c r="FF82" s="174"/>
      <c r="FG82" s="175"/>
      <c r="FH82" s="173"/>
      <c r="FI82" s="174"/>
      <c r="FJ82" s="174"/>
      <c r="FK82" s="174"/>
      <c r="FL82" s="174"/>
      <c r="FM82" s="174"/>
      <c r="FN82" s="174"/>
      <c r="FO82" s="174"/>
      <c r="FP82" s="174"/>
      <c r="FQ82" s="174"/>
      <c r="FR82" s="174"/>
      <c r="FS82" s="174"/>
      <c r="FT82" s="174"/>
      <c r="FU82" s="174"/>
      <c r="FV82" s="175"/>
      <c r="FW82" s="190"/>
      <c r="FX82" s="190"/>
      <c r="FY82" s="190"/>
      <c r="FZ82" s="190"/>
      <c r="GA82" s="190"/>
      <c r="GB82" s="190"/>
      <c r="GC82" s="190"/>
      <c r="GD82" s="190"/>
      <c r="GE82" s="190"/>
      <c r="GF82" s="190"/>
      <c r="GG82" s="190"/>
      <c r="GH82" s="190"/>
      <c r="GI82" s="190"/>
      <c r="GJ82" s="190"/>
      <c r="GK82" s="190"/>
      <c r="GL82" s="190"/>
      <c r="GM82" s="190"/>
    </row>
    <row r="83" spans="1:195" s="22" customFormat="1" ht="26.25" customHeight="1">
      <c r="A83" s="47"/>
      <c r="B83" s="189" t="s">
        <v>203</v>
      </c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8"/>
      <c r="AJ83" s="127" t="s">
        <v>202</v>
      </c>
      <c r="AK83" s="128"/>
      <c r="AL83" s="128"/>
      <c r="AM83" s="128"/>
      <c r="AN83" s="128"/>
      <c r="AO83" s="128"/>
      <c r="AP83" s="128"/>
      <c r="AQ83" s="128"/>
      <c r="AR83" s="128"/>
      <c r="AS83" s="129"/>
      <c r="AT83" s="127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9"/>
      <c r="BJ83" s="127"/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29"/>
      <c r="BZ83" s="127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  <c r="CL83" s="128"/>
      <c r="CM83" s="128"/>
      <c r="CN83" s="128"/>
      <c r="CO83" s="129"/>
      <c r="CP83" s="128"/>
      <c r="CQ83" s="128"/>
      <c r="CR83" s="128"/>
      <c r="CS83" s="128"/>
      <c r="CT83" s="128"/>
      <c r="CU83" s="128"/>
      <c r="CV83" s="129"/>
      <c r="CW83" s="64"/>
      <c r="CX83" s="127"/>
      <c r="CY83" s="128"/>
      <c r="CZ83" s="128"/>
      <c r="DA83" s="128"/>
      <c r="DB83" s="128"/>
      <c r="DC83" s="128"/>
      <c r="DD83" s="128"/>
      <c r="DE83" s="128"/>
      <c r="DF83" s="128"/>
      <c r="DG83" s="128"/>
      <c r="DH83" s="128"/>
      <c r="DI83" s="128"/>
      <c r="DJ83" s="128"/>
      <c r="DK83" s="128"/>
      <c r="DL83" s="128"/>
      <c r="DM83" s="129"/>
      <c r="DN83" s="131"/>
      <c r="DO83" s="132"/>
      <c r="DP83" s="132"/>
      <c r="DQ83" s="132"/>
      <c r="DR83" s="132"/>
      <c r="DS83" s="132"/>
      <c r="DT83" s="132"/>
      <c r="DU83" s="132"/>
      <c r="DV83" s="132"/>
      <c r="DW83" s="132"/>
      <c r="DX83" s="132"/>
      <c r="DY83" s="132"/>
      <c r="DZ83" s="132"/>
      <c r="EA83" s="132"/>
      <c r="EB83" s="133"/>
      <c r="EC83" s="173"/>
      <c r="ED83" s="174"/>
      <c r="EE83" s="174"/>
      <c r="EF83" s="174"/>
      <c r="EG83" s="174"/>
      <c r="EH83" s="174"/>
      <c r="EI83" s="174"/>
      <c r="EJ83" s="174"/>
      <c r="EK83" s="174"/>
      <c r="EL83" s="174"/>
      <c r="EM83" s="174"/>
      <c r="EN83" s="174"/>
      <c r="EO83" s="174"/>
      <c r="EP83" s="174"/>
      <c r="EQ83" s="175"/>
      <c r="ER83" s="173"/>
      <c r="ES83" s="174"/>
      <c r="ET83" s="174"/>
      <c r="EU83" s="174"/>
      <c r="EV83" s="174"/>
      <c r="EW83" s="174"/>
      <c r="EX83" s="174"/>
      <c r="EY83" s="174"/>
      <c r="EZ83" s="174"/>
      <c r="FA83" s="174"/>
      <c r="FB83" s="174"/>
      <c r="FC83" s="174"/>
      <c r="FD83" s="174"/>
      <c r="FE83" s="174"/>
      <c r="FF83" s="174"/>
      <c r="FG83" s="175"/>
      <c r="FH83" s="173"/>
      <c r="FI83" s="174"/>
      <c r="FJ83" s="174"/>
      <c r="FK83" s="174"/>
      <c r="FL83" s="174"/>
      <c r="FM83" s="174"/>
      <c r="FN83" s="174"/>
      <c r="FO83" s="174"/>
      <c r="FP83" s="174"/>
      <c r="FQ83" s="174"/>
      <c r="FR83" s="174"/>
      <c r="FS83" s="174"/>
      <c r="FT83" s="174"/>
      <c r="FU83" s="174"/>
      <c r="FV83" s="175"/>
      <c r="FW83" s="190"/>
      <c r="FX83" s="190"/>
      <c r="FY83" s="190"/>
      <c r="FZ83" s="190"/>
      <c r="GA83" s="190"/>
      <c r="GB83" s="190"/>
      <c r="GC83" s="190"/>
      <c r="GD83" s="190"/>
      <c r="GE83" s="190"/>
      <c r="GF83" s="190"/>
      <c r="GG83" s="190"/>
      <c r="GH83" s="190"/>
      <c r="GI83" s="190"/>
      <c r="GJ83" s="190"/>
      <c r="GK83" s="190"/>
      <c r="GL83" s="190"/>
      <c r="GM83" s="190"/>
    </row>
    <row r="84" spans="1:195" s="22" customFormat="1" ht="26.25" customHeight="1">
      <c r="A84" s="47"/>
      <c r="B84" s="137" t="s">
        <v>207</v>
      </c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8"/>
      <c r="AJ84" s="127" t="s">
        <v>205</v>
      </c>
      <c r="AK84" s="128"/>
      <c r="AL84" s="128"/>
      <c r="AM84" s="128"/>
      <c r="AN84" s="128"/>
      <c r="AO84" s="128"/>
      <c r="AP84" s="128"/>
      <c r="AQ84" s="128"/>
      <c r="AR84" s="128"/>
      <c r="AS84" s="129"/>
      <c r="AT84" s="127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9"/>
      <c r="BJ84" s="127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29"/>
      <c r="BZ84" s="127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8"/>
      <c r="CL84" s="128"/>
      <c r="CM84" s="128"/>
      <c r="CN84" s="128"/>
      <c r="CO84" s="129"/>
      <c r="CP84" s="128"/>
      <c r="CQ84" s="128"/>
      <c r="CR84" s="128"/>
      <c r="CS84" s="128"/>
      <c r="CT84" s="128"/>
      <c r="CU84" s="128"/>
      <c r="CV84" s="129"/>
      <c r="CW84" s="64"/>
      <c r="CX84" s="127"/>
      <c r="CY84" s="128"/>
      <c r="CZ84" s="128"/>
      <c r="DA84" s="128"/>
      <c r="DB84" s="128"/>
      <c r="DC84" s="128"/>
      <c r="DD84" s="128"/>
      <c r="DE84" s="128"/>
      <c r="DF84" s="128"/>
      <c r="DG84" s="128"/>
      <c r="DH84" s="128"/>
      <c r="DI84" s="128"/>
      <c r="DJ84" s="128"/>
      <c r="DK84" s="128"/>
      <c r="DL84" s="128"/>
      <c r="DM84" s="129"/>
      <c r="DN84" s="131"/>
      <c r="DO84" s="132"/>
      <c r="DP84" s="132"/>
      <c r="DQ84" s="132"/>
      <c r="DR84" s="132"/>
      <c r="DS84" s="132"/>
      <c r="DT84" s="132"/>
      <c r="DU84" s="132"/>
      <c r="DV84" s="132"/>
      <c r="DW84" s="132"/>
      <c r="DX84" s="132"/>
      <c r="DY84" s="132"/>
      <c r="DZ84" s="132"/>
      <c r="EA84" s="132"/>
      <c r="EB84" s="133"/>
      <c r="EC84" s="173"/>
      <c r="ED84" s="174"/>
      <c r="EE84" s="174"/>
      <c r="EF84" s="174"/>
      <c r="EG84" s="174"/>
      <c r="EH84" s="174"/>
      <c r="EI84" s="174"/>
      <c r="EJ84" s="174"/>
      <c r="EK84" s="174"/>
      <c r="EL84" s="174"/>
      <c r="EM84" s="174"/>
      <c r="EN84" s="174"/>
      <c r="EO84" s="174"/>
      <c r="EP84" s="174"/>
      <c r="EQ84" s="175"/>
      <c r="ER84" s="173"/>
      <c r="ES84" s="174"/>
      <c r="ET84" s="174"/>
      <c r="EU84" s="174"/>
      <c r="EV84" s="174"/>
      <c r="EW84" s="174"/>
      <c r="EX84" s="174"/>
      <c r="EY84" s="174"/>
      <c r="EZ84" s="174"/>
      <c r="FA84" s="174"/>
      <c r="FB84" s="174"/>
      <c r="FC84" s="174"/>
      <c r="FD84" s="174"/>
      <c r="FE84" s="174"/>
      <c r="FF84" s="174"/>
      <c r="FG84" s="175"/>
      <c r="FH84" s="173"/>
      <c r="FI84" s="174"/>
      <c r="FJ84" s="174"/>
      <c r="FK84" s="174"/>
      <c r="FL84" s="174"/>
      <c r="FM84" s="174"/>
      <c r="FN84" s="174"/>
      <c r="FO84" s="174"/>
      <c r="FP84" s="174"/>
      <c r="FQ84" s="174"/>
      <c r="FR84" s="174"/>
      <c r="FS84" s="174"/>
      <c r="FT84" s="174"/>
      <c r="FU84" s="174"/>
      <c r="FV84" s="175"/>
      <c r="FW84" s="190"/>
      <c r="FX84" s="190"/>
      <c r="FY84" s="190"/>
      <c r="FZ84" s="190"/>
      <c r="GA84" s="190"/>
      <c r="GB84" s="190"/>
      <c r="GC84" s="190"/>
      <c r="GD84" s="190"/>
      <c r="GE84" s="190"/>
      <c r="GF84" s="190"/>
      <c r="GG84" s="190"/>
      <c r="GH84" s="190"/>
      <c r="GI84" s="190"/>
      <c r="GJ84" s="190"/>
      <c r="GK84" s="190"/>
      <c r="GL84" s="190"/>
      <c r="GM84" s="190"/>
    </row>
    <row r="85" spans="1:195" s="22" customFormat="1" ht="13.5" customHeight="1">
      <c r="A85" s="47"/>
      <c r="B85" s="137" t="s">
        <v>208</v>
      </c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8"/>
      <c r="AJ85" s="127" t="s">
        <v>206</v>
      </c>
      <c r="AK85" s="128"/>
      <c r="AL85" s="128"/>
      <c r="AM85" s="128"/>
      <c r="AN85" s="128"/>
      <c r="AO85" s="128"/>
      <c r="AP85" s="128"/>
      <c r="AQ85" s="128"/>
      <c r="AR85" s="128"/>
      <c r="AS85" s="129"/>
      <c r="AT85" s="127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9"/>
      <c r="BJ85" s="127"/>
      <c r="BK85" s="128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8"/>
      <c r="BX85" s="128"/>
      <c r="BY85" s="129"/>
      <c r="BZ85" s="127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8"/>
      <c r="CL85" s="128"/>
      <c r="CM85" s="128"/>
      <c r="CN85" s="128"/>
      <c r="CO85" s="129"/>
      <c r="CP85" s="128"/>
      <c r="CQ85" s="128"/>
      <c r="CR85" s="128"/>
      <c r="CS85" s="128"/>
      <c r="CT85" s="128"/>
      <c r="CU85" s="128"/>
      <c r="CV85" s="129"/>
      <c r="CW85" s="64"/>
      <c r="CX85" s="127"/>
      <c r="CY85" s="128"/>
      <c r="CZ85" s="128"/>
      <c r="DA85" s="128"/>
      <c r="DB85" s="128"/>
      <c r="DC85" s="128"/>
      <c r="DD85" s="128"/>
      <c r="DE85" s="128"/>
      <c r="DF85" s="128"/>
      <c r="DG85" s="128"/>
      <c r="DH85" s="128"/>
      <c r="DI85" s="128"/>
      <c r="DJ85" s="128"/>
      <c r="DK85" s="128"/>
      <c r="DL85" s="128"/>
      <c r="DM85" s="129"/>
      <c r="DN85" s="131"/>
      <c r="DO85" s="132"/>
      <c r="DP85" s="132"/>
      <c r="DQ85" s="132"/>
      <c r="DR85" s="132"/>
      <c r="DS85" s="132"/>
      <c r="DT85" s="132"/>
      <c r="DU85" s="132"/>
      <c r="DV85" s="132"/>
      <c r="DW85" s="132"/>
      <c r="DX85" s="132"/>
      <c r="DY85" s="132"/>
      <c r="DZ85" s="132"/>
      <c r="EA85" s="132"/>
      <c r="EB85" s="133"/>
      <c r="EC85" s="173"/>
      <c r="ED85" s="174"/>
      <c r="EE85" s="174"/>
      <c r="EF85" s="174"/>
      <c r="EG85" s="174"/>
      <c r="EH85" s="174"/>
      <c r="EI85" s="174"/>
      <c r="EJ85" s="174"/>
      <c r="EK85" s="174"/>
      <c r="EL85" s="174"/>
      <c r="EM85" s="174"/>
      <c r="EN85" s="174"/>
      <c r="EO85" s="174"/>
      <c r="EP85" s="174"/>
      <c r="EQ85" s="175"/>
      <c r="ER85" s="173"/>
      <c r="ES85" s="174"/>
      <c r="ET85" s="174"/>
      <c r="EU85" s="174"/>
      <c r="EV85" s="174"/>
      <c r="EW85" s="174"/>
      <c r="EX85" s="174"/>
      <c r="EY85" s="174"/>
      <c r="EZ85" s="174"/>
      <c r="FA85" s="174"/>
      <c r="FB85" s="174"/>
      <c r="FC85" s="174"/>
      <c r="FD85" s="174"/>
      <c r="FE85" s="174"/>
      <c r="FF85" s="174"/>
      <c r="FG85" s="175"/>
      <c r="FH85" s="173"/>
      <c r="FI85" s="174"/>
      <c r="FJ85" s="174"/>
      <c r="FK85" s="174"/>
      <c r="FL85" s="174"/>
      <c r="FM85" s="174"/>
      <c r="FN85" s="174"/>
      <c r="FO85" s="174"/>
      <c r="FP85" s="174"/>
      <c r="FQ85" s="174"/>
      <c r="FR85" s="174"/>
      <c r="FS85" s="174"/>
      <c r="FT85" s="174"/>
      <c r="FU85" s="174"/>
      <c r="FV85" s="175"/>
      <c r="FW85" s="190"/>
      <c r="FX85" s="190"/>
      <c r="FY85" s="190"/>
      <c r="FZ85" s="190"/>
      <c r="GA85" s="190"/>
      <c r="GB85" s="190"/>
      <c r="GC85" s="190"/>
      <c r="GD85" s="190"/>
      <c r="GE85" s="190"/>
      <c r="GF85" s="190"/>
      <c r="GG85" s="190"/>
      <c r="GH85" s="190"/>
      <c r="GI85" s="190"/>
      <c r="GJ85" s="190"/>
      <c r="GK85" s="190"/>
      <c r="GL85" s="190"/>
      <c r="GM85" s="190"/>
    </row>
    <row r="86" spans="1:195" s="22" customFormat="1" ht="13.5" customHeight="1">
      <c r="A86" s="47"/>
      <c r="B86" s="137" t="s">
        <v>1</v>
      </c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8"/>
      <c r="AJ86" s="127" t="s">
        <v>43</v>
      </c>
      <c r="AK86" s="128"/>
      <c r="AL86" s="128"/>
      <c r="AM86" s="128"/>
      <c r="AN86" s="128"/>
      <c r="AO86" s="128"/>
      <c r="AP86" s="128"/>
      <c r="AQ86" s="128"/>
      <c r="AR86" s="128"/>
      <c r="AS86" s="129"/>
      <c r="AT86" s="127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9"/>
      <c r="BJ86" s="127"/>
      <c r="BK86" s="128"/>
      <c r="BL86" s="128"/>
      <c r="BM86" s="128"/>
      <c r="BN86" s="128"/>
      <c r="BO86" s="128"/>
      <c r="BP86" s="128"/>
      <c r="BQ86" s="128"/>
      <c r="BR86" s="128"/>
      <c r="BS86" s="128"/>
      <c r="BT86" s="128"/>
      <c r="BU86" s="128"/>
      <c r="BV86" s="128"/>
      <c r="BW86" s="128"/>
      <c r="BX86" s="128"/>
      <c r="BY86" s="129"/>
      <c r="BZ86" s="127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8"/>
      <c r="CL86" s="128"/>
      <c r="CM86" s="128"/>
      <c r="CN86" s="128"/>
      <c r="CO86" s="129"/>
      <c r="CP86" s="128"/>
      <c r="CQ86" s="128"/>
      <c r="CR86" s="128"/>
      <c r="CS86" s="128"/>
      <c r="CT86" s="128"/>
      <c r="CU86" s="128"/>
      <c r="CV86" s="129"/>
      <c r="CW86" s="64"/>
      <c r="CX86" s="127"/>
      <c r="CY86" s="128"/>
      <c r="CZ86" s="128"/>
      <c r="DA86" s="128"/>
      <c r="DB86" s="128"/>
      <c r="DC86" s="128"/>
      <c r="DD86" s="128"/>
      <c r="DE86" s="128"/>
      <c r="DF86" s="128"/>
      <c r="DG86" s="128"/>
      <c r="DH86" s="128"/>
      <c r="DI86" s="128"/>
      <c r="DJ86" s="128"/>
      <c r="DK86" s="128"/>
      <c r="DL86" s="128"/>
      <c r="DM86" s="129"/>
      <c r="DN86" s="131"/>
      <c r="DO86" s="132"/>
      <c r="DP86" s="132"/>
      <c r="DQ86" s="132"/>
      <c r="DR86" s="132"/>
      <c r="DS86" s="132"/>
      <c r="DT86" s="132"/>
      <c r="DU86" s="132"/>
      <c r="DV86" s="132"/>
      <c r="DW86" s="132"/>
      <c r="DX86" s="132"/>
      <c r="DY86" s="132"/>
      <c r="DZ86" s="132"/>
      <c r="EA86" s="132"/>
      <c r="EB86" s="133"/>
      <c r="EC86" s="173"/>
      <c r="ED86" s="174"/>
      <c r="EE86" s="174"/>
      <c r="EF86" s="174"/>
      <c r="EG86" s="174"/>
      <c r="EH86" s="174"/>
      <c r="EI86" s="174"/>
      <c r="EJ86" s="174"/>
      <c r="EK86" s="174"/>
      <c r="EL86" s="174"/>
      <c r="EM86" s="174"/>
      <c r="EN86" s="174"/>
      <c r="EO86" s="174"/>
      <c r="EP86" s="174"/>
      <c r="EQ86" s="175"/>
      <c r="ER86" s="173"/>
      <c r="ES86" s="174"/>
      <c r="ET86" s="174"/>
      <c r="EU86" s="174"/>
      <c r="EV86" s="174"/>
      <c r="EW86" s="174"/>
      <c r="EX86" s="174"/>
      <c r="EY86" s="174"/>
      <c r="EZ86" s="174"/>
      <c r="FA86" s="174"/>
      <c r="FB86" s="174"/>
      <c r="FC86" s="174"/>
      <c r="FD86" s="174"/>
      <c r="FE86" s="174"/>
      <c r="FF86" s="174"/>
      <c r="FG86" s="175"/>
      <c r="FH86" s="173"/>
      <c r="FI86" s="174"/>
      <c r="FJ86" s="174"/>
      <c r="FK86" s="174"/>
      <c r="FL86" s="174"/>
      <c r="FM86" s="174"/>
      <c r="FN86" s="174"/>
      <c r="FO86" s="174"/>
      <c r="FP86" s="174"/>
      <c r="FQ86" s="174"/>
      <c r="FR86" s="174"/>
      <c r="FS86" s="174"/>
      <c r="FT86" s="174"/>
      <c r="FU86" s="174"/>
      <c r="FV86" s="175"/>
      <c r="FW86" s="190"/>
      <c r="FX86" s="190"/>
      <c r="FY86" s="190"/>
      <c r="FZ86" s="190"/>
      <c r="GA86" s="190"/>
      <c r="GB86" s="190"/>
      <c r="GC86" s="190"/>
      <c r="GD86" s="190"/>
      <c r="GE86" s="190"/>
      <c r="GF86" s="190"/>
      <c r="GG86" s="190"/>
      <c r="GH86" s="190"/>
      <c r="GI86" s="190"/>
      <c r="GJ86" s="190"/>
      <c r="GK86" s="190"/>
      <c r="GL86" s="190"/>
      <c r="GM86" s="190"/>
    </row>
    <row r="87" spans="1:195" s="22" customFormat="1" ht="13.5" customHeight="1">
      <c r="A87" s="47"/>
      <c r="B87" s="137" t="s">
        <v>154</v>
      </c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8"/>
      <c r="AJ87" s="127" t="s">
        <v>209</v>
      </c>
      <c r="AK87" s="128"/>
      <c r="AL87" s="128"/>
      <c r="AM87" s="128"/>
      <c r="AN87" s="128"/>
      <c r="AO87" s="128"/>
      <c r="AP87" s="128"/>
      <c r="AQ87" s="128"/>
      <c r="AR87" s="128"/>
      <c r="AS87" s="129"/>
      <c r="AT87" s="127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9"/>
      <c r="BJ87" s="127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128"/>
      <c r="BY87" s="129"/>
      <c r="BZ87" s="127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  <c r="CL87" s="128"/>
      <c r="CM87" s="128"/>
      <c r="CN87" s="128"/>
      <c r="CO87" s="129"/>
      <c r="CP87" s="128"/>
      <c r="CQ87" s="128"/>
      <c r="CR87" s="128"/>
      <c r="CS87" s="128"/>
      <c r="CT87" s="128"/>
      <c r="CU87" s="128"/>
      <c r="CV87" s="129"/>
      <c r="CW87" s="64"/>
      <c r="CX87" s="127"/>
      <c r="CY87" s="128"/>
      <c r="CZ87" s="128"/>
      <c r="DA87" s="128"/>
      <c r="DB87" s="128"/>
      <c r="DC87" s="128"/>
      <c r="DD87" s="128"/>
      <c r="DE87" s="128"/>
      <c r="DF87" s="128"/>
      <c r="DG87" s="128"/>
      <c r="DH87" s="128"/>
      <c r="DI87" s="128"/>
      <c r="DJ87" s="128"/>
      <c r="DK87" s="128"/>
      <c r="DL87" s="128"/>
      <c r="DM87" s="129"/>
      <c r="DN87" s="131"/>
      <c r="DO87" s="132"/>
      <c r="DP87" s="132"/>
      <c r="DQ87" s="132"/>
      <c r="DR87" s="132"/>
      <c r="DS87" s="132"/>
      <c r="DT87" s="132"/>
      <c r="DU87" s="132"/>
      <c r="DV87" s="132"/>
      <c r="DW87" s="132"/>
      <c r="DX87" s="132"/>
      <c r="DY87" s="132"/>
      <c r="DZ87" s="132"/>
      <c r="EA87" s="132"/>
      <c r="EB87" s="133"/>
      <c r="EC87" s="173"/>
      <c r="ED87" s="174"/>
      <c r="EE87" s="174"/>
      <c r="EF87" s="174"/>
      <c r="EG87" s="174"/>
      <c r="EH87" s="174"/>
      <c r="EI87" s="174"/>
      <c r="EJ87" s="174"/>
      <c r="EK87" s="174"/>
      <c r="EL87" s="174"/>
      <c r="EM87" s="174"/>
      <c r="EN87" s="174"/>
      <c r="EO87" s="174"/>
      <c r="EP87" s="174"/>
      <c r="EQ87" s="175"/>
      <c r="ER87" s="173"/>
      <c r="ES87" s="174"/>
      <c r="ET87" s="174"/>
      <c r="EU87" s="174"/>
      <c r="EV87" s="174"/>
      <c r="EW87" s="174"/>
      <c r="EX87" s="174"/>
      <c r="EY87" s="174"/>
      <c r="EZ87" s="174"/>
      <c r="FA87" s="174"/>
      <c r="FB87" s="174"/>
      <c r="FC87" s="174"/>
      <c r="FD87" s="174"/>
      <c r="FE87" s="174"/>
      <c r="FF87" s="174"/>
      <c r="FG87" s="175"/>
      <c r="FH87" s="173"/>
      <c r="FI87" s="174"/>
      <c r="FJ87" s="174"/>
      <c r="FK87" s="174"/>
      <c r="FL87" s="174"/>
      <c r="FM87" s="174"/>
      <c r="FN87" s="174"/>
      <c r="FO87" s="174"/>
      <c r="FP87" s="174"/>
      <c r="FQ87" s="174"/>
      <c r="FR87" s="174"/>
      <c r="FS87" s="174"/>
      <c r="FT87" s="174"/>
      <c r="FU87" s="174"/>
      <c r="FV87" s="175"/>
      <c r="FW87" s="190"/>
      <c r="FX87" s="190"/>
      <c r="FY87" s="190"/>
      <c r="FZ87" s="190"/>
      <c r="GA87" s="190"/>
      <c r="GB87" s="190"/>
      <c r="GC87" s="190"/>
      <c r="GD87" s="190"/>
      <c r="GE87" s="190"/>
      <c r="GF87" s="190"/>
      <c r="GG87" s="190"/>
      <c r="GH87" s="190"/>
      <c r="GI87" s="190"/>
      <c r="GJ87" s="190"/>
      <c r="GK87" s="190"/>
      <c r="GL87" s="190"/>
      <c r="GM87" s="190"/>
    </row>
    <row r="88" spans="1:195" s="22" customFormat="1" ht="13.5" customHeight="1">
      <c r="A88" s="47"/>
      <c r="B88" s="137" t="s">
        <v>155</v>
      </c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8"/>
      <c r="AJ88" s="127" t="s">
        <v>210</v>
      </c>
      <c r="AK88" s="128"/>
      <c r="AL88" s="128"/>
      <c r="AM88" s="128"/>
      <c r="AN88" s="128"/>
      <c r="AO88" s="128"/>
      <c r="AP88" s="128"/>
      <c r="AQ88" s="128"/>
      <c r="AR88" s="128"/>
      <c r="AS88" s="129"/>
      <c r="AT88" s="127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9"/>
      <c r="BJ88" s="127"/>
      <c r="BK88" s="128"/>
      <c r="BL88" s="128"/>
      <c r="BM88" s="128"/>
      <c r="BN88" s="128"/>
      <c r="BO88" s="128"/>
      <c r="BP88" s="128"/>
      <c r="BQ88" s="128"/>
      <c r="BR88" s="128"/>
      <c r="BS88" s="128"/>
      <c r="BT88" s="128"/>
      <c r="BU88" s="128"/>
      <c r="BV88" s="128"/>
      <c r="BW88" s="128"/>
      <c r="BX88" s="128"/>
      <c r="BY88" s="129"/>
      <c r="BZ88" s="127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  <c r="CL88" s="128"/>
      <c r="CM88" s="128"/>
      <c r="CN88" s="128"/>
      <c r="CO88" s="129"/>
      <c r="CP88" s="128"/>
      <c r="CQ88" s="128"/>
      <c r="CR88" s="128"/>
      <c r="CS88" s="128"/>
      <c r="CT88" s="128"/>
      <c r="CU88" s="128"/>
      <c r="CV88" s="129"/>
      <c r="CW88" s="64"/>
      <c r="CX88" s="127"/>
      <c r="CY88" s="128"/>
      <c r="CZ88" s="128"/>
      <c r="DA88" s="128"/>
      <c r="DB88" s="128"/>
      <c r="DC88" s="128"/>
      <c r="DD88" s="128"/>
      <c r="DE88" s="128"/>
      <c r="DF88" s="128"/>
      <c r="DG88" s="128"/>
      <c r="DH88" s="128"/>
      <c r="DI88" s="128"/>
      <c r="DJ88" s="128"/>
      <c r="DK88" s="128"/>
      <c r="DL88" s="128"/>
      <c r="DM88" s="129"/>
      <c r="DN88" s="131"/>
      <c r="DO88" s="132"/>
      <c r="DP88" s="132"/>
      <c r="DQ88" s="132"/>
      <c r="DR88" s="132"/>
      <c r="DS88" s="132"/>
      <c r="DT88" s="132"/>
      <c r="DU88" s="132"/>
      <c r="DV88" s="132"/>
      <c r="DW88" s="132"/>
      <c r="DX88" s="132"/>
      <c r="DY88" s="132"/>
      <c r="DZ88" s="132"/>
      <c r="EA88" s="132"/>
      <c r="EB88" s="133"/>
      <c r="EC88" s="173"/>
      <c r="ED88" s="174"/>
      <c r="EE88" s="174"/>
      <c r="EF88" s="174"/>
      <c r="EG88" s="174"/>
      <c r="EH88" s="174"/>
      <c r="EI88" s="174"/>
      <c r="EJ88" s="174"/>
      <c r="EK88" s="174"/>
      <c r="EL88" s="174"/>
      <c r="EM88" s="174"/>
      <c r="EN88" s="174"/>
      <c r="EO88" s="174"/>
      <c r="EP88" s="174"/>
      <c r="EQ88" s="175"/>
      <c r="ER88" s="173"/>
      <c r="ES88" s="174"/>
      <c r="ET88" s="174"/>
      <c r="EU88" s="174"/>
      <c r="EV88" s="174"/>
      <c r="EW88" s="174"/>
      <c r="EX88" s="174"/>
      <c r="EY88" s="174"/>
      <c r="EZ88" s="174"/>
      <c r="FA88" s="174"/>
      <c r="FB88" s="174"/>
      <c r="FC88" s="174"/>
      <c r="FD88" s="174"/>
      <c r="FE88" s="174"/>
      <c r="FF88" s="174"/>
      <c r="FG88" s="175"/>
      <c r="FH88" s="173"/>
      <c r="FI88" s="174"/>
      <c r="FJ88" s="174"/>
      <c r="FK88" s="174"/>
      <c r="FL88" s="174"/>
      <c r="FM88" s="174"/>
      <c r="FN88" s="174"/>
      <c r="FO88" s="174"/>
      <c r="FP88" s="174"/>
      <c r="FQ88" s="174"/>
      <c r="FR88" s="174"/>
      <c r="FS88" s="174"/>
      <c r="FT88" s="174"/>
      <c r="FU88" s="174"/>
      <c r="FV88" s="175"/>
      <c r="FW88" s="190"/>
      <c r="FX88" s="190"/>
      <c r="FY88" s="190"/>
      <c r="FZ88" s="190"/>
      <c r="GA88" s="190"/>
      <c r="GB88" s="190"/>
      <c r="GC88" s="190"/>
      <c r="GD88" s="190"/>
      <c r="GE88" s="190"/>
      <c r="GF88" s="190"/>
      <c r="GG88" s="190"/>
      <c r="GH88" s="190"/>
      <c r="GI88" s="190"/>
      <c r="GJ88" s="190"/>
      <c r="GK88" s="190"/>
      <c r="GL88" s="190"/>
      <c r="GM88" s="190"/>
    </row>
    <row r="89" spans="1:195" s="22" customFormat="1" ht="13.5" customHeight="1">
      <c r="A89" s="47"/>
      <c r="B89" s="137" t="s">
        <v>211</v>
      </c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8"/>
      <c r="AJ89" s="127" t="s">
        <v>68</v>
      </c>
      <c r="AK89" s="128"/>
      <c r="AL89" s="128"/>
      <c r="AM89" s="128"/>
      <c r="AN89" s="128"/>
      <c r="AO89" s="128"/>
      <c r="AP89" s="128"/>
      <c r="AQ89" s="128"/>
      <c r="AR89" s="128"/>
      <c r="AS89" s="129"/>
      <c r="AT89" s="127" t="s">
        <v>43</v>
      </c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9"/>
      <c r="BJ89" s="127" t="s">
        <v>43</v>
      </c>
      <c r="BK89" s="128"/>
      <c r="BL89" s="128"/>
      <c r="BM89" s="128"/>
      <c r="BN89" s="128"/>
      <c r="BO89" s="128"/>
      <c r="BP89" s="128"/>
      <c r="BQ89" s="128"/>
      <c r="BR89" s="128"/>
      <c r="BS89" s="128"/>
      <c r="BT89" s="128"/>
      <c r="BU89" s="128"/>
      <c r="BV89" s="128"/>
      <c r="BW89" s="128"/>
      <c r="BX89" s="128"/>
      <c r="BY89" s="129"/>
      <c r="BZ89" s="127" t="s">
        <v>43</v>
      </c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8"/>
      <c r="CL89" s="128"/>
      <c r="CM89" s="128"/>
      <c r="CN89" s="128"/>
      <c r="CO89" s="129"/>
      <c r="CP89" s="128"/>
      <c r="CQ89" s="128"/>
      <c r="CR89" s="128"/>
      <c r="CS89" s="128"/>
      <c r="CT89" s="128"/>
      <c r="CU89" s="128"/>
      <c r="CV89" s="129"/>
      <c r="CW89" s="64"/>
      <c r="CX89" s="127" t="s">
        <v>43</v>
      </c>
      <c r="CY89" s="128"/>
      <c r="CZ89" s="128"/>
      <c r="DA89" s="128"/>
      <c r="DB89" s="128"/>
      <c r="DC89" s="128"/>
      <c r="DD89" s="128"/>
      <c r="DE89" s="128"/>
      <c r="DF89" s="128"/>
      <c r="DG89" s="128"/>
      <c r="DH89" s="128"/>
      <c r="DI89" s="128"/>
      <c r="DJ89" s="128"/>
      <c r="DK89" s="128"/>
      <c r="DL89" s="128"/>
      <c r="DM89" s="129"/>
      <c r="DN89" s="131">
        <v>0</v>
      </c>
      <c r="DO89" s="132"/>
      <c r="DP89" s="132"/>
      <c r="DQ89" s="132"/>
      <c r="DR89" s="132"/>
      <c r="DS89" s="132"/>
      <c r="DT89" s="132"/>
      <c r="DU89" s="132"/>
      <c r="DV89" s="132"/>
      <c r="DW89" s="132"/>
      <c r="DX89" s="132"/>
      <c r="DY89" s="132"/>
      <c r="DZ89" s="132"/>
      <c r="EA89" s="132"/>
      <c r="EB89" s="133"/>
      <c r="EC89" s="173"/>
      <c r="ED89" s="174"/>
      <c r="EE89" s="174"/>
      <c r="EF89" s="174"/>
      <c r="EG89" s="174"/>
      <c r="EH89" s="174"/>
      <c r="EI89" s="174"/>
      <c r="EJ89" s="174"/>
      <c r="EK89" s="174"/>
      <c r="EL89" s="174"/>
      <c r="EM89" s="174"/>
      <c r="EN89" s="174"/>
      <c r="EO89" s="174"/>
      <c r="EP89" s="174"/>
      <c r="EQ89" s="175"/>
      <c r="ER89" s="173"/>
      <c r="ES89" s="174"/>
      <c r="ET89" s="174"/>
      <c r="EU89" s="174"/>
      <c r="EV89" s="174"/>
      <c r="EW89" s="174"/>
      <c r="EX89" s="174"/>
      <c r="EY89" s="174"/>
      <c r="EZ89" s="174"/>
      <c r="FA89" s="174"/>
      <c r="FB89" s="174"/>
      <c r="FC89" s="174"/>
      <c r="FD89" s="174"/>
      <c r="FE89" s="174"/>
      <c r="FF89" s="174"/>
      <c r="FG89" s="175"/>
      <c r="FH89" s="173"/>
      <c r="FI89" s="174"/>
      <c r="FJ89" s="174"/>
      <c r="FK89" s="174"/>
      <c r="FL89" s="174"/>
      <c r="FM89" s="174"/>
      <c r="FN89" s="174"/>
      <c r="FO89" s="174"/>
      <c r="FP89" s="174"/>
      <c r="FQ89" s="174"/>
      <c r="FR89" s="174"/>
      <c r="FS89" s="174"/>
      <c r="FT89" s="174"/>
      <c r="FU89" s="174"/>
      <c r="FV89" s="175"/>
      <c r="FW89" s="190"/>
      <c r="FX89" s="190"/>
      <c r="FY89" s="190">
        <v>0</v>
      </c>
      <c r="FZ89" s="190"/>
      <c r="GA89" s="190"/>
      <c r="GB89" s="190"/>
      <c r="GC89" s="190"/>
      <c r="GD89" s="190"/>
      <c r="GE89" s="190"/>
      <c r="GF89" s="190"/>
      <c r="GG89" s="190"/>
      <c r="GH89" s="190"/>
      <c r="GI89" s="190"/>
      <c r="GJ89" s="190"/>
      <c r="GK89" s="190"/>
      <c r="GL89" s="190"/>
      <c r="GM89" s="190"/>
    </row>
    <row r="90" spans="1:195" s="22" customFormat="1" ht="13.5" customHeight="1">
      <c r="A90" s="47"/>
      <c r="B90" s="137" t="s">
        <v>213</v>
      </c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8"/>
      <c r="AJ90" s="127" t="s">
        <v>212</v>
      </c>
      <c r="AK90" s="128"/>
      <c r="AL90" s="128"/>
      <c r="AM90" s="128"/>
      <c r="AN90" s="128"/>
      <c r="AO90" s="128"/>
      <c r="AP90" s="128"/>
      <c r="AQ90" s="128"/>
      <c r="AR90" s="128"/>
      <c r="AS90" s="129"/>
      <c r="AT90" s="127" t="s">
        <v>43</v>
      </c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9"/>
      <c r="BJ90" s="127" t="s">
        <v>43</v>
      </c>
      <c r="BK90" s="128"/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8"/>
      <c r="BW90" s="128"/>
      <c r="BX90" s="128"/>
      <c r="BY90" s="129"/>
      <c r="BZ90" s="127" t="s">
        <v>43</v>
      </c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8"/>
      <c r="CL90" s="128"/>
      <c r="CM90" s="128"/>
      <c r="CN90" s="128"/>
      <c r="CO90" s="129"/>
      <c r="CP90" s="128"/>
      <c r="CQ90" s="128"/>
      <c r="CR90" s="128"/>
      <c r="CS90" s="128"/>
      <c r="CT90" s="128"/>
      <c r="CU90" s="128"/>
      <c r="CV90" s="129"/>
      <c r="CW90" s="64"/>
      <c r="CX90" s="127" t="s">
        <v>43</v>
      </c>
      <c r="CY90" s="128"/>
      <c r="CZ90" s="128"/>
      <c r="DA90" s="128"/>
      <c r="DB90" s="128"/>
      <c r="DC90" s="128"/>
      <c r="DD90" s="128"/>
      <c r="DE90" s="128"/>
      <c r="DF90" s="128"/>
      <c r="DG90" s="128"/>
      <c r="DH90" s="128"/>
      <c r="DI90" s="128"/>
      <c r="DJ90" s="128"/>
      <c r="DK90" s="128"/>
      <c r="DL90" s="128"/>
      <c r="DM90" s="129"/>
      <c r="DN90" s="131"/>
      <c r="DO90" s="132"/>
      <c r="DP90" s="132"/>
      <c r="DQ90" s="132"/>
      <c r="DR90" s="132"/>
      <c r="DS90" s="132"/>
      <c r="DT90" s="132"/>
      <c r="DU90" s="132"/>
      <c r="DV90" s="132"/>
      <c r="DW90" s="132"/>
      <c r="DX90" s="132"/>
      <c r="DY90" s="132"/>
      <c r="DZ90" s="132"/>
      <c r="EA90" s="132"/>
      <c r="EB90" s="133"/>
      <c r="EC90" s="134"/>
      <c r="ED90" s="135"/>
      <c r="EE90" s="135"/>
      <c r="EF90" s="135"/>
      <c r="EG90" s="135"/>
      <c r="EH90" s="135"/>
      <c r="EI90" s="135"/>
      <c r="EJ90" s="135"/>
      <c r="EK90" s="135"/>
      <c r="EL90" s="135"/>
      <c r="EM90" s="135"/>
      <c r="EN90" s="135"/>
      <c r="EO90" s="135"/>
      <c r="EP90" s="135"/>
      <c r="EQ90" s="136"/>
      <c r="ER90" s="134"/>
      <c r="ES90" s="135"/>
      <c r="ET90" s="135"/>
      <c r="EU90" s="135"/>
      <c r="EV90" s="135"/>
      <c r="EW90" s="135"/>
      <c r="EX90" s="135"/>
      <c r="EY90" s="135"/>
      <c r="EZ90" s="135"/>
      <c r="FA90" s="135"/>
      <c r="FB90" s="135"/>
      <c r="FC90" s="135"/>
      <c r="FD90" s="135"/>
      <c r="FE90" s="135"/>
      <c r="FF90" s="135"/>
      <c r="FG90" s="136"/>
      <c r="FH90" s="134"/>
      <c r="FI90" s="135"/>
      <c r="FJ90" s="135"/>
      <c r="FK90" s="135"/>
      <c r="FL90" s="135"/>
      <c r="FM90" s="135"/>
      <c r="FN90" s="135"/>
      <c r="FO90" s="135"/>
      <c r="FP90" s="135"/>
      <c r="FQ90" s="135"/>
      <c r="FR90" s="135"/>
      <c r="FS90" s="135"/>
      <c r="FT90" s="135"/>
      <c r="FU90" s="135"/>
      <c r="FV90" s="136"/>
      <c r="FW90" s="130"/>
      <c r="FX90" s="130"/>
      <c r="FY90" s="130"/>
      <c r="FZ90" s="130"/>
      <c r="GA90" s="130"/>
      <c r="GB90" s="130"/>
      <c r="GC90" s="130"/>
      <c r="GD90" s="130"/>
      <c r="GE90" s="130"/>
      <c r="GF90" s="130"/>
      <c r="GG90" s="130"/>
      <c r="GH90" s="130"/>
      <c r="GI90" s="130"/>
      <c r="GJ90" s="130"/>
      <c r="GK90" s="130"/>
      <c r="GL90" s="130"/>
      <c r="GM90" s="130"/>
    </row>
  </sheetData>
  <sheetProtection/>
  <mergeCells count="1098">
    <mergeCell ref="FY63:GM63"/>
    <mergeCell ref="CX63:DM63"/>
    <mergeCell ref="DN63:EB63"/>
    <mergeCell ref="EC63:EQ63"/>
    <mergeCell ref="ER63:FG63"/>
    <mergeCell ref="FH63:FV63"/>
    <mergeCell ref="FW63:FX63"/>
    <mergeCell ref="B63:AI63"/>
    <mergeCell ref="AJ63:AS63"/>
    <mergeCell ref="AT63:BI63"/>
    <mergeCell ref="BJ63:BY63"/>
    <mergeCell ref="BZ63:CO63"/>
    <mergeCell ref="CP63:CV63"/>
    <mergeCell ref="FY53:GM53"/>
    <mergeCell ref="CX53:DM53"/>
    <mergeCell ref="DN53:EB53"/>
    <mergeCell ref="EC53:EQ53"/>
    <mergeCell ref="ER53:FG53"/>
    <mergeCell ref="FH53:FV53"/>
    <mergeCell ref="FW53:FX53"/>
    <mergeCell ref="ER52:FG52"/>
    <mergeCell ref="FH52:FV52"/>
    <mergeCell ref="FW52:FX52"/>
    <mergeCell ref="FY52:GM52"/>
    <mergeCell ref="B53:AI53"/>
    <mergeCell ref="AJ53:AS53"/>
    <mergeCell ref="AT53:BI53"/>
    <mergeCell ref="BJ53:BY53"/>
    <mergeCell ref="BZ53:CO53"/>
    <mergeCell ref="CP53:CV53"/>
    <mergeCell ref="FY51:GM51"/>
    <mergeCell ref="B52:AI52"/>
    <mergeCell ref="AJ52:AS52"/>
    <mergeCell ref="AT52:BI52"/>
    <mergeCell ref="BJ52:BY52"/>
    <mergeCell ref="BZ52:CO52"/>
    <mergeCell ref="CP52:CV52"/>
    <mergeCell ref="CX52:DM52"/>
    <mergeCell ref="DN52:EB52"/>
    <mergeCell ref="EC52:EQ52"/>
    <mergeCell ref="CX51:DM51"/>
    <mergeCell ref="DN51:EB51"/>
    <mergeCell ref="EC51:EQ51"/>
    <mergeCell ref="ER51:FG51"/>
    <mergeCell ref="FH51:FV51"/>
    <mergeCell ref="FW51:FX51"/>
    <mergeCell ref="B51:AI51"/>
    <mergeCell ref="AJ51:AS51"/>
    <mergeCell ref="AT51:BI51"/>
    <mergeCell ref="BJ51:BY51"/>
    <mergeCell ref="BZ51:CO51"/>
    <mergeCell ref="CP51:CV51"/>
    <mergeCell ref="FY82:GM82"/>
    <mergeCell ref="CX82:DM82"/>
    <mergeCell ref="DN82:EB82"/>
    <mergeCell ref="EC82:EQ82"/>
    <mergeCell ref="ER82:FG82"/>
    <mergeCell ref="FH82:FV82"/>
    <mergeCell ref="FW82:FX82"/>
    <mergeCell ref="ER79:FG79"/>
    <mergeCell ref="FH79:FV79"/>
    <mergeCell ref="FW79:FX79"/>
    <mergeCell ref="FY79:GM79"/>
    <mergeCell ref="B82:AI82"/>
    <mergeCell ref="AJ82:AS82"/>
    <mergeCell ref="AT82:BI82"/>
    <mergeCell ref="BJ82:BY82"/>
    <mergeCell ref="BZ82:CO82"/>
    <mergeCell ref="CP82:CV82"/>
    <mergeCell ref="FY78:GM78"/>
    <mergeCell ref="B79:AI79"/>
    <mergeCell ref="AJ79:AS79"/>
    <mergeCell ref="AT79:BI79"/>
    <mergeCell ref="BJ79:BY79"/>
    <mergeCell ref="BZ79:CO79"/>
    <mergeCell ref="CP79:CV79"/>
    <mergeCell ref="CX79:DM79"/>
    <mergeCell ref="DN79:EB79"/>
    <mergeCell ref="EC79:EQ79"/>
    <mergeCell ref="CX78:DM78"/>
    <mergeCell ref="DN78:EB78"/>
    <mergeCell ref="EC78:EQ78"/>
    <mergeCell ref="ER78:FG78"/>
    <mergeCell ref="FH78:FV78"/>
    <mergeCell ref="FW78:FX78"/>
    <mergeCell ref="B78:AI78"/>
    <mergeCell ref="AJ78:AS78"/>
    <mergeCell ref="AT78:BI78"/>
    <mergeCell ref="BJ78:BY78"/>
    <mergeCell ref="BZ78:CO78"/>
    <mergeCell ref="CP78:CV78"/>
    <mergeCell ref="DN35:EB35"/>
    <mergeCell ref="EC35:EQ35"/>
    <mergeCell ref="ER35:FG35"/>
    <mergeCell ref="FH35:FV35"/>
    <mergeCell ref="FW35:FX35"/>
    <mergeCell ref="FY35:GM35"/>
    <mergeCell ref="EC34:EQ34"/>
    <mergeCell ref="ER34:FG34"/>
    <mergeCell ref="FH34:FV34"/>
    <mergeCell ref="FW34:FX34"/>
    <mergeCell ref="FY34:GM34"/>
    <mergeCell ref="B35:AI35"/>
    <mergeCell ref="AJ35:AS35"/>
    <mergeCell ref="AT35:BI35"/>
    <mergeCell ref="BJ35:BY35"/>
    <mergeCell ref="BZ35:CO35"/>
    <mergeCell ref="ER31:FG31"/>
    <mergeCell ref="FH31:FV31"/>
    <mergeCell ref="FW31:FX31"/>
    <mergeCell ref="FY31:GM31"/>
    <mergeCell ref="B34:AI34"/>
    <mergeCell ref="AJ34:AS34"/>
    <mergeCell ref="AT34:BI34"/>
    <mergeCell ref="BJ34:BY34"/>
    <mergeCell ref="BZ34:CO34"/>
    <mergeCell ref="CX34:DM34"/>
    <mergeCell ref="FY30:GM30"/>
    <mergeCell ref="B31:AI31"/>
    <mergeCell ref="AJ31:AS31"/>
    <mergeCell ref="AT31:BI31"/>
    <mergeCell ref="BJ31:BY31"/>
    <mergeCell ref="BZ31:CO31"/>
    <mergeCell ref="CP31:CV31"/>
    <mergeCell ref="CX31:DM31"/>
    <mergeCell ref="DN31:EB31"/>
    <mergeCell ref="EC31:EQ31"/>
    <mergeCell ref="CX30:DM30"/>
    <mergeCell ref="DN30:EB30"/>
    <mergeCell ref="EC30:EQ30"/>
    <mergeCell ref="ER30:FG30"/>
    <mergeCell ref="FH30:FV30"/>
    <mergeCell ref="FW30:FX30"/>
    <mergeCell ref="B1:GM1"/>
    <mergeCell ref="EC89:EQ89"/>
    <mergeCell ref="ER89:FG89"/>
    <mergeCell ref="FH89:FV89"/>
    <mergeCell ref="FY89:GM89"/>
    <mergeCell ref="EW2:EZ2"/>
    <mergeCell ref="FA2:FD2"/>
    <mergeCell ref="FY88:GM88"/>
    <mergeCell ref="B30:AI30"/>
    <mergeCell ref="AJ30:AS30"/>
    <mergeCell ref="FW89:FX89"/>
    <mergeCell ref="FW88:FX88"/>
    <mergeCell ref="FY87:GM87"/>
    <mergeCell ref="FY86:GM86"/>
    <mergeCell ref="B89:AI89"/>
    <mergeCell ref="AJ89:AS89"/>
    <mergeCell ref="CX89:DM89"/>
    <mergeCell ref="DN89:EB89"/>
    <mergeCell ref="B88:AI88"/>
    <mergeCell ref="CX88:DM88"/>
    <mergeCell ref="ER87:FG87"/>
    <mergeCell ref="BZ87:CO87"/>
    <mergeCell ref="DN88:EB88"/>
    <mergeCell ref="EC88:EQ88"/>
    <mergeCell ref="ER88:FG88"/>
    <mergeCell ref="FH88:FV88"/>
    <mergeCell ref="BJ87:BY87"/>
    <mergeCell ref="B87:AI87"/>
    <mergeCell ref="AJ87:AS87"/>
    <mergeCell ref="CX87:DM87"/>
    <mergeCell ref="DN87:EB87"/>
    <mergeCell ref="EC87:EQ87"/>
    <mergeCell ref="CP87:CV87"/>
    <mergeCell ref="FW85:FX85"/>
    <mergeCell ref="FH87:FV87"/>
    <mergeCell ref="FW87:FX87"/>
    <mergeCell ref="AJ88:AS88"/>
    <mergeCell ref="EC86:EQ86"/>
    <mergeCell ref="ER86:FG86"/>
    <mergeCell ref="FH86:FV86"/>
    <mergeCell ref="FW86:FX86"/>
    <mergeCell ref="CP88:CV88"/>
    <mergeCell ref="AT87:BI87"/>
    <mergeCell ref="FY85:GM85"/>
    <mergeCell ref="B85:AI85"/>
    <mergeCell ref="AJ85:AS85"/>
    <mergeCell ref="CX85:DM85"/>
    <mergeCell ref="DN85:EB85"/>
    <mergeCell ref="B86:AI86"/>
    <mergeCell ref="AJ86:AS86"/>
    <mergeCell ref="CX86:DM86"/>
    <mergeCell ref="DN86:EB86"/>
    <mergeCell ref="FH85:FV85"/>
    <mergeCell ref="B70:AI70"/>
    <mergeCell ref="AJ70:AS70"/>
    <mergeCell ref="CX70:DM70"/>
    <mergeCell ref="DN70:EB70"/>
    <mergeCell ref="EC70:EQ70"/>
    <mergeCell ref="ER70:FG70"/>
    <mergeCell ref="FY66:GM66"/>
    <mergeCell ref="B69:AI69"/>
    <mergeCell ref="AJ69:AS69"/>
    <mergeCell ref="CX69:DM69"/>
    <mergeCell ref="DN69:EB69"/>
    <mergeCell ref="EC69:EQ69"/>
    <mergeCell ref="ER69:FG69"/>
    <mergeCell ref="FH69:FV69"/>
    <mergeCell ref="FW69:FX69"/>
    <mergeCell ref="FY69:GM69"/>
    <mergeCell ref="FW65:FX65"/>
    <mergeCell ref="FY65:GM65"/>
    <mergeCell ref="B66:AI66"/>
    <mergeCell ref="AJ66:AS66"/>
    <mergeCell ref="CX66:DM66"/>
    <mergeCell ref="DN66:EB66"/>
    <mergeCell ref="EC66:EQ66"/>
    <mergeCell ref="ER66:FG66"/>
    <mergeCell ref="FH66:FV66"/>
    <mergeCell ref="FW66:FX66"/>
    <mergeCell ref="FH62:FV62"/>
    <mergeCell ref="FW62:FX62"/>
    <mergeCell ref="FY62:GM62"/>
    <mergeCell ref="B65:AI65"/>
    <mergeCell ref="AJ65:AS65"/>
    <mergeCell ref="CX65:DM65"/>
    <mergeCell ref="DN65:EB65"/>
    <mergeCell ref="EC65:EQ65"/>
    <mergeCell ref="ER65:FG65"/>
    <mergeCell ref="FH65:FV65"/>
    <mergeCell ref="B62:AI62"/>
    <mergeCell ref="AJ62:AS62"/>
    <mergeCell ref="CX62:DM62"/>
    <mergeCell ref="DN62:EB62"/>
    <mergeCell ref="EC62:EQ62"/>
    <mergeCell ref="ER62:FG62"/>
    <mergeCell ref="CP62:CV62"/>
    <mergeCell ref="FY60:GM60"/>
    <mergeCell ref="B61:AI61"/>
    <mergeCell ref="AJ61:AS61"/>
    <mergeCell ref="CX61:DM61"/>
    <mergeCell ref="DN61:EB61"/>
    <mergeCell ref="EC61:EQ61"/>
    <mergeCell ref="ER61:FG61"/>
    <mergeCell ref="FH61:FV61"/>
    <mergeCell ref="FW61:FX61"/>
    <mergeCell ref="FY61:GM61"/>
    <mergeCell ref="FW59:FX59"/>
    <mergeCell ref="FY59:GM59"/>
    <mergeCell ref="B60:AI60"/>
    <mergeCell ref="AJ60:AS60"/>
    <mergeCell ref="CX60:DM60"/>
    <mergeCell ref="DN60:EB60"/>
    <mergeCell ref="EC60:EQ60"/>
    <mergeCell ref="ER60:FG60"/>
    <mergeCell ref="FH60:FV60"/>
    <mergeCell ref="FW60:FX60"/>
    <mergeCell ref="FH58:FV58"/>
    <mergeCell ref="FW58:FX58"/>
    <mergeCell ref="FY58:GM58"/>
    <mergeCell ref="B59:AI59"/>
    <mergeCell ref="AJ59:AS59"/>
    <mergeCell ref="CX59:DM59"/>
    <mergeCell ref="DN59:EB59"/>
    <mergeCell ref="EC59:EQ59"/>
    <mergeCell ref="ER59:FG59"/>
    <mergeCell ref="FH59:FV59"/>
    <mergeCell ref="B58:AI58"/>
    <mergeCell ref="AJ58:AS58"/>
    <mergeCell ref="CX58:DM58"/>
    <mergeCell ref="DN58:EB58"/>
    <mergeCell ref="EC58:EQ58"/>
    <mergeCell ref="ER58:FG58"/>
    <mergeCell ref="AT58:BI58"/>
    <mergeCell ref="BJ58:BY58"/>
    <mergeCell ref="BZ58:CO58"/>
    <mergeCell ref="FY47:GM47"/>
    <mergeCell ref="B48:AI48"/>
    <mergeCell ref="AJ48:AS48"/>
    <mergeCell ref="CX48:DM48"/>
    <mergeCell ref="DN48:EB48"/>
    <mergeCell ref="EC48:EQ48"/>
    <mergeCell ref="ER48:FG48"/>
    <mergeCell ref="FH48:FV48"/>
    <mergeCell ref="FW48:FX48"/>
    <mergeCell ref="FY48:GM48"/>
    <mergeCell ref="FW46:FX46"/>
    <mergeCell ref="FY46:GM46"/>
    <mergeCell ref="B47:AI47"/>
    <mergeCell ref="AJ47:AS47"/>
    <mergeCell ref="CX47:DM47"/>
    <mergeCell ref="DN47:EB47"/>
    <mergeCell ref="EC47:EQ47"/>
    <mergeCell ref="ER47:FG47"/>
    <mergeCell ref="FH47:FV47"/>
    <mergeCell ref="FW47:FX47"/>
    <mergeCell ref="FH44:FV44"/>
    <mergeCell ref="FW44:FX44"/>
    <mergeCell ref="FY44:GM44"/>
    <mergeCell ref="B46:AI46"/>
    <mergeCell ref="AJ46:AS46"/>
    <mergeCell ref="CX46:DM46"/>
    <mergeCell ref="DN46:EB46"/>
    <mergeCell ref="EC46:EQ46"/>
    <mergeCell ref="ER46:FG46"/>
    <mergeCell ref="FH46:FV46"/>
    <mergeCell ref="B44:AI44"/>
    <mergeCell ref="AJ44:AS44"/>
    <mergeCell ref="CX44:DM44"/>
    <mergeCell ref="DN44:EB44"/>
    <mergeCell ref="EC44:EQ44"/>
    <mergeCell ref="ER44:FG44"/>
    <mergeCell ref="CP44:CV44"/>
    <mergeCell ref="AT44:BI44"/>
    <mergeCell ref="BJ44:BY44"/>
    <mergeCell ref="BZ44:CO44"/>
    <mergeCell ref="FY42:GM42"/>
    <mergeCell ref="B43:AI43"/>
    <mergeCell ref="AJ43:AS43"/>
    <mergeCell ref="CX43:DM43"/>
    <mergeCell ref="DN43:EB43"/>
    <mergeCell ref="EC43:EQ43"/>
    <mergeCell ref="ER43:FG43"/>
    <mergeCell ref="FH43:FV43"/>
    <mergeCell ref="FW43:FX43"/>
    <mergeCell ref="FY43:GM43"/>
    <mergeCell ref="FW40:FX40"/>
    <mergeCell ref="FY40:GM40"/>
    <mergeCell ref="B41:AI41"/>
    <mergeCell ref="AJ41:AS41"/>
    <mergeCell ref="CX41:DM41"/>
    <mergeCell ref="DN41:EB41"/>
    <mergeCell ref="EC41:EQ41"/>
    <mergeCell ref="ER41:FG41"/>
    <mergeCell ref="FH41:FV41"/>
    <mergeCell ref="FW41:FX41"/>
    <mergeCell ref="B40:AI40"/>
    <mergeCell ref="AJ40:AS40"/>
    <mergeCell ref="CX40:DM40"/>
    <mergeCell ref="DN40:EB40"/>
    <mergeCell ref="EC40:EQ40"/>
    <mergeCell ref="ER40:FG40"/>
    <mergeCell ref="AT40:BI40"/>
    <mergeCell ref="BJ40:BY40"/>
    <mergeCell ref="BZ40:CO40"/>
    <mergeCell ref="CX39:DM39"/>
    <mergeCell ref="DN39:EB39"/>
    <mergeCell ref="EC39:EQ39"/>
    <mergeCell ref="ER39:FG39"/>
    <mergeCell ref="FH39:FV39"/>
    <mergeCell ref="FW39:FX39"/>
    <mergeCell ref="DN38:EB38"/>
    <mergeCell ref="EC38:EQ38"/>
    <mergeCell ref="ER38:FG38"/>
    <mergeCell ref="FH38:FV38"/>
    <mergeCell ref="FW38:FX38"/>
    <mergeCell ref="FY38:GM38"/>
    <mergeCell ref="EC32:EQ32"/>
    <mergeCell ref="ER32:FG32"/>
    <mergeCell ref="B33:AI33"/>
    <mergeCell ref="AJ33:AS33"/>
    <mergeCell ref="CX33:DM33"/>
    <mergeCell ref="DN33:EB33"/>
    <mergeCell ref="B32:AI32"/>
    <mergeCell ref="AJ32:AS32"/>
    <mergeCell ref="CX32:DM32"/>
    <mergeCell ref="DN32:EB32"/>
    <mergeCell ref="B37:AI37"/>
    <mergeCell ref="AJ37:AS37"/>
    <mergeCell ref="CX37:DM37"/>
    <mergeCell ref="DN37:EB37"/>
    <mergeCell ref="CP34:CV34"/>
    <mergeCell ref="CP36:CV36"/>
    <mergeCell ref="CP37:CV37"/>
    <mergeCell ref="DN34:EB34"/>
    <mergeCell ref="CP35:CV35"/>
    <mergeCell ref="CX35:DM35"/>
    <mergeCell ref="FY28:GM28"/>
    <mergeCell ref="FY41:GM41"/>
    <mergeCell ref="FY33:GM33"/>
    <mergeCell ref="FY32:GM32"/>
    <mergeCell ref="FY29:GM29"/>
    <mergeCell ref="FH32:FV32"/>
    <mergeCell ref="FW32:FX32"/>
    <mergeCell ref="FY37:GM37"/>
    <mergeCell ref="FY39:GM39"/>
    <mergeCell ref="FH40:FV40"/>
    <mergeCell ref="FH28:FV28"/>
    <mergeCell ref="FW28:FX28"/>
    <mergeCell ref="B28:AI28"/>
    <mergeCell ref="AJ28:AS28"/>
    <mergeCell ref="CX28:DM28"/>
    <mergeCell ref="DN28:EB28"/>
    <mergeCell ref="AT28:BI28"/>
    <mergeCell ref="BJ28:BY28"/>
    <mergeCell ref="BZ28:CO28"/>
    <mergeCell ref="ER33:FG33"/>
    <mergeCell ref="FH33:FV33"/>
    <mergeCell ref="FW33:FX33"/>
    <mergeCell ref="B42:AI42"/>
    <mergeCell ref="AJ42:AS42"/>
    <mergeCell ref="CX42:DM42"/>
    <mergeCell ref="DN42:EB42"/>
    <mergeCell ref="EC42:EQ42"/>
    <mergeCell ref="ER42:FG42"/>
    <mergeCell ref="B38:AI38"/>
    <mergeCell ref="FH42:FV42"/>
    <mergeCell ref="FW42:FX42"/>
    <mergeCell ref="B29:AI29"/>
    <mergeCell ref="AJ29:AS29"/>
    <mergeCell ref="CX29:DM29"/>
    <mergeCell ref="DN29:EB29"/>
    <mergeCell ref="EC29:EQ29"/>
    <mergeCell ref="ER29:FG29"/>
    <mergeCell ref="FH29:FV29"/>
    <mergeCell ref="EC33:EQ33"/>
    <mergeCell ref="FW29:FX29"/>
    <mergeCell ref="EC28:EQ28"/>
    <mergeCell ref="B27:AI27"/>
    <mergeCell ref="AJ27:AS27"/>
    <mergeCell ref="CX27:DM27"/>
    <mergeCell ref="DN27:EB27"/>
    <mergeCell ref="EC27:EQ27"/>
    <mergeCell ref="ER27:FG27"/>
    <mergeCell ref="FH27:FV27"/>
    <mergeCell ref="ER28:FG28"/>
    <mergeCell ref="FW27:FX27"/>
    <mergeCell ref="FY27:GM27"/>
    <mergeCell ref="B26:AI26"/>
    <mergeCell ref="AJ26:AS26"/>
    <mergeCell ref="CX26:DM26"/>
    <mergeCell ref="DN26:EB26"/>
    <mergeCell ref="EC26:EQ26"/>
    <mergeCell ref="ER26:FG26"/>
    <mergeCell ref="FH26:FV26"/>
    <mergeCell ref="FW26:FX26"/>
    <mergeCell ref="FY26:GM26"/>
    <mergeCell ref="B25:AI25"/>
    <mergeCell ref="AJ25:AS25"/>
    <mergeCell ref="CX25:DM25"/>
    <mergeCell ref="DN25:EB25"/>
    <mergeCell ref="EC25:EQ25"/>
    <mergeCell ref="ER25:FG25"/>
    <mergeCell ref="FH25:FV25"/>
    <mergeCell ref="FW25:FX25"/>
    <mergeCell ref="FY25:GM25"/>
    <mergeCell ref="FH23:FV23"/>
    <mergeCell ref="B24:AI24"/>
    <mergeCell ref="AJ24:AS24"/>
    <mergeCell ref="CX24:DM24"/>
    <mergeCell ref="DN24:EB24"/>
    <mergeCell ref="EC24:EQ24"/>
    <mergeCell ref="ER24:FG24"/>
    <mergeCell ref="AT23:BI23"/>
    <mergeCell ref="BJ23:BY23"/>
    <mergeCell ref="BZ23:CO23"/>
    <mergeCell ref="FW22:FX22"/>
    <mergeCell ref="FH24:FV24"/>
    <mergeCell ref="FW24:FX24"/>
    <mergeCell ref="FY24:GM24"/>
    <mergeCell ref="B23:AI23"/>
    <mergeCell ref="AJ23:AS23"/>
    <mergeCell ref="CX23:DM23"/>
    <mergeCell ref="DN23:EB23"/>
    <mergeCell ref="EC23:EQ23"/>
    <mergeCell ref="ER23:FG23"/>
    <mergeCell ref="FY22:GM22"/>
    <mergeCell ref="FW23:FX23"/>
    <mergeCell ref="FY23:GM23"/>
    <mergeCell ref="B22:AI22"/>
    <mergeCell ref="AJ22:AS22"/>
    <mergeCell ref="CX22:DM22"/>
    <mergeCell ref="DN22:EB22"/>
    <mergeCell ref="EC22:EQ22"/>
    <mergeCell ref="ER22:FG22"/>
    <mergeCell ref="FH22:FV22"/>
    <mergeCell ref="B21:AI21"/>
    <mergeCell ref="AJ21:AS21"/>
    <mergeCell ref="CX21:DM21"/>
    <mergeCell ref="DN21:EB21"/>
    <mergeCell ref="EC21:EQ21"/>
    <mergeCell ref="ER21:FG21"/>
    <mergeCell ref="BJ21:BY21"/>
    <mergeCell ref="BZ21:CO21"/>
    <mergeCell ref="FH21:FV21"/>
    <mergeCell ref="FW21:FX21"/>
    <mergeCell ref="FY21:GM21"/>
    <mergeCell ref="B20:AI20"/>
    <mergeCell ref="AJ20:AS20"/>
    <mergeCell ref="CX20:DM20"/>
    <mergeCell ref="DN20:EB20"/>
    <mergeCell ref="EC20:EQ20"/>
    <mergeCell ref="ER20:FG20"/>
    <mergeCell ref="FH20:FV20"/>
    <mergeCell ref="FW20:FX20"/>
    <mergeCell ref="FY20:GM20"/>
    <mergeCell ref="B19:AI19"/>
    <mergeCell ref="AJ19:AS19"/>
    <mergeCell ref="CX19:DM19"/>
    <mergeCell ref="DN19:EB19"/>
    <mergeCell ref="EC19:EQ19"/>
    <mergeCell ref="ER19:FG19"/>
    <mergeCell ref="FH19:FV19"/>
    <mergeCell ref="FW19:FX19"/>
    <mergeCell ref="FY19:GM19"/>
    <mergeCell ref="B17:AI17"/>
    <mergeCell ref="AJ17:AS17"/>
    <mergeCell ref="CX17:DM17"/>
    <mergeCell ref="DN17:EB17"/>
    <mergeCell ref="EC17:EQ17"/>
    <mergeCell ref="ER17:FG17"/>
    <mergeCell ref="FH17:FV17"/>
    <mergeCell ref="FW17:FX17"/>
    <mergeCell ref="FY17:GM17"/>
    <mergeCell ref="B16:AI16"/>
    <mergeCell ref="AJ16:AS16"/>
    <mergeCell ref="CX16:DM16"/>
    <mergeCell ref="DN16:EB16"/>
    <mergeCell ref="EC16:EQ16"/>
    <mergeCell ref="ER16:FG16"/>
    <mergeCell ref="AT16:BI16"/>
    <mergeCell ref="BJ16:BY16"/>
    <mergeCell ref="BZ16:CO16"/>
    <mergeCell ref="FH16:FV16"/>
    <mergeCell ref="FW16:FX16"/>
    <mergeCell ref="FY16:GM16"/>
    <mergeCell ref="B15:AI15"/>
    <mergeCell ref="AJ15:AS15"/>
    <mergeCell ref="CX15:DM15"/>
    <mergeCell ref="DN15:EB15"/>
    <mergeCell ref="EC15:EQ15"/>
    <mergeCell ref="ER15:FG15"/>
    <mergeCell ref="FH15:FV15"/>
    <mergeCell ref="FW15:FX15"/>
    <mergeCell ref="FY15:GM15"/>
    <mergeCell ref="B14:AI14"/>
    <mergeCell ref="AJ14:AS14"/>
    <mergeCell ref="CX14:DM14"/>
    <mergeCell ref="DN14:EB14"/>
    <mergeCell ref="EC14:EQ14"/>
    <mergeCell ref="ER14:FG14"/>
    <mergeCell ref="FH14:FV14"/>
    <mergeCell ref="FW14:FX14"/>
    <mergeCell ref="FY14:GM14"/>
    <mergeCell ref="B13:AI13"/>
    <mergeCell ref="AJ13:AS13"/>
    <mergeCell ref="CX13:DM13"/>
    <mergeCell ref="DN13:EB13"/>
    <mergeCell ref="EC13:EQ13"/>
    <mergeCell ref="ER13:FG13"/>
    <mergeCell ref="FH13:FV13"/>
    <mergeCell ref="FW13:FX13"/>
    <mergeCell ref="FY13:GM13"/>
    <mergeCell ref="FH11:FV11"/>
    <mergeCell ref="B12:AI12"/>
    <mergeCell ref="AJ12:AS12"/>
    <mergeCell ref="CX12:DM12"/>
    <mergeCell ref="DN12:EB12"/>
    <mergeCell ref="EC12:EQ12"/>
    <mergeCell ref="ER12:FG12"/>
    <mergeCell ref="CP12:CV12"/>
    <mergeCell ref="AT12:BI12"/>
    <mergeCell ref="BJ12:BY12"/>
    <mergeCell ref="B11:AI11"/>
    <mergeCell ref="AJ11:AS11"/>
    <mergeCell ref="CX11:DM11"/>
    <mergeCell ref="DN11:EB11"/>
    <mergeCell ref="EC11:EQ11"/>
    <mergeCell ref="ER11:FG11"/>
    <mergeCell ref="AT11:BI11"/>
    <mergeCell ref="BJ11:BY11"/>
    <mergeCell ref="BZ11:CO11"/>
    <mergeCell ref="B10:AI10"/>
    <mergeCell ref="AJ10:AS10"/>
    <mergeCell ref="CX10:DM10"/>
    <mergeCell ref="DN10:EB10"/>
    <mergeCell ref="EC10:EQ10"/>
    <mergeCell ref="ER10:FG10"/>
    <mergeCell ref="CP10:CV10"/>
    <mergeCell ref="AT10:BI10"/>
    <mergeCell ref="BJ10:BY10"/>
    <mergeCell ref="BZ10:CO10"/>
    <mergeCell ref="AJ9:AS9"/>
    <mergeCell ref="CX9:DM9"/>
    <mergeCell ref="DN9:EB9"/>
    <mergeCell ref="EC9:EQ9"/>
    <mergeCell ref="ER9:FG9"/>
    <mergeCell ref="CP9:CV9"/>
    <mergeCell ref="BZ9:CO9"/>
    <mergeCell ref="A8:AI8"/>
    <mergeCell ref="DN5:EB7"/>
    <mergeCell ref="EC6:EQ7"/>
    <mergeCell ref="EC8:EQ8"/>
    <mergeCell ref="FY6:GM7"/>
    <mergeCell ref="CP4:CV7"/>
    <mergeCell ref="CP8:CV8"/>
    <mergeCell ref="FH6:FV7"/>
    <mergeCell ref="CW4:CW7"/>
    <mergeCell ref="FH75:FV75"/>
    <mergeCell ref="FW75:FX75"/>
    <mergeCell ref="FH77:FV77"/>
    <mergeCell ref="FW77:FX77"/>
    <mergeCell ref="FH67:FV67"/>
    <mergeCell ref="ER8:FG8"/>
    <mergeCell ref="FH8:FV8"/>
    <mergeCell ref="FW8:FX8"/>
    <mergeCell ref="FH9:FV9"/>
    <mergeCell ref="FW10:FX10"/>
    <mergeCell ref="FW67:FX67"/>
    <mergeCell ref="FH68:FV68"/>
    <mergeCell ref="FW68:FX68"/>
    <mergeCell ref="FH71:FV71"/>
    <mergeCell ref="FW71:FX71"/>
    <mergeCell ref="FH72:FV72"/>
    <mergeCell ref="FW72:FX72"/>
    <mergeCell ref="FH70:FV70"/>
    <mergeCell ref="FW70:FX70"/>
    <mergeCell ref="FH73:FV73"/>
    <mergeCell ref="FW73:FX73"/>
    <mergeCell ref="FH74:FV74"/>
    <mergeCell ref="FW74:FX74"/>
    <mergeCell ref="FH83:FV83"/>
    <mergeCell ref="FW83:FX83"/>
    <mergeCell ref="FH80:FV80"/>
    <mergeCell ref="FW80:FX80"/>
    <mergeCell ref="FH81:FV81"/>
    <mergeCell ref="FW81:FX81"/>
    <mergeCell ref="FH57:FV57"/>
    <mergeCell ref="FW57:FX57"/>
    <mergeCell ref="FH49:FV49"/>
    <mergeCell ref="FW49:FX49"/>
    <mergeCell ref="FH50:FV50"/>
    <mergeCell ref="FW50:FX50"/>
    <mergeCell ref="FH54:FV54"/>
    <mergeCell ref="FW54:FX54"/>
    <mergeCell ref="EC75:EQ75"/>
    <mergeCell ref="ER75:FG75"/>
    <mergeCell ref="EC77:EQ77"/>
    <mergeCell ref="ER77:FG77"/>
    <mergeCell ref="FH36:FV36"/>
    <mergeCell ref="FW36:FX36"/>
    <mergeCell ref="FH37:FV37"/>
    <mergeCell ref="FW37:FX37"/>
    <mergeCell ref="ER71:FG71"/>
    <mergeCell ref="EC72:EQ72"/>
    <mergeCell ref="EC68:EQ68"/>
    <mergeCell ref="ER68:FG68"/>
    <mergeCell ref="EC57:EQ57"/>
    <mergeCell ref="ER57:FG57"/>
    <mergeCell ref="EC49:EQ49"/>
    <mergeCell ref="ER49:FG49"/>
    <mergeCell ref="EC50:EQ50"/>
    <mergeCell ref="ER50:FG50"/>
    <mergeCell ref="EC54:EQ54"/>
    <mergeCell ref="EC67:EQ67"/>
    <mergeCell ref="EC36:EQ36"/>
    <mergeCell ref="ER36:FG36"/>
    <mergeCell ref="EC37:EQ37"/>
    <mergeCell ref="ER37:FG37"/>
    <mergeCell ref="AJ80:AS80"/>
    <mergeCell ref="AJ54:AS54"/>
    <mergeCell ref="AJ57:AS57"/>
    <mergeCell ref="AJ49:AS49"/>
    <mergeCell ref="AJ50:AS50"/>
    <mergeCell ref="ER67:FG67"/>
    <mergeCell ref="AJ83:AS83"/>
    <mergeCell ref="AJ84:AS84"/>
    <mergeCell ref="AJ77:AS77"/>
    <mergeCell ref="AJ71:AS71"/>
    <mergeCell ref="AJ72:AS72"/>
    <mergeCell ref="AJ73:AS73"/>
    <mergeCell ref="AJ74:AS74"/>
    <mergeCell ref="DN81:EB81"/>
    <mergeCell ref="FY81:GM81"/>
    <mergeCell ref="B80:AI80"/>
    <mergeCell ref="CX80:DM80"/>
    <mergeCell ref="DN80:EB80"/>
    <mergeCell ref="AJ81:AS81"/>
    <mergeCell ref="EC81:EQ81"/>
    <mergeCell ref="ER81:FG81"/>
    <mergeCell ref="EC80:EQ80"/>
    <mergeCell ref="ER80:FG80"/>
    <mergeCell ref="CX75:DM75"/>
    <mergeCell ref="AT77:BI77"/>
    <mergeCell ref="BJ77:BY77"/>
    <mergeCell ref="AJ36:AS36"/>
    <mergeCell ref="B81:AI81"/>
    <mergeCell ref="CX81:DM81"/>
    <mergeCell ref="AJ38:AS38"/>
    <mergeCell ref="CX38:DM38"/>
    <mergeCell ref="B39:AI39"/>
    <mergeCell ref="AJ39:AS39"/>
    <mergeCell ref="FY68:GM68"/>
    <mergeCell ref="B67:AI67"/>
    <mergeCell ref="CX67:DM67"/>
    <mergeCell ref="AJ67:AS67"/>
    <mergeCell ref="AJ68:AS68"/>
    <mergeCell ref="B77:AI77"/>
    <mergeCell ref="CX77:DM77"/>
    <mergeCell ref="DN77:EB77"/>
    <mergeCell ref="FY77:GM77"/>
    <mergeCell ref="B75:AI75"/>
    <mergeCell ref="FY70:GM70"/>
    <mergeCell ref="FY72:GM72"/>
    <mergeCell ref="FY80:GM80"/>
    <mergeCell ref="B71:AI71"/>
    <mergeCell ref="CX71:DM71"/>
    <mergeCell ref="DN75:EB75"/>
    <mergeCell ref="FY75:GM75"/>
    <mergeCell ref="AJ75:AS75"/>
    <mergeCell ref="EC73:EQ73"/>
    <mergeCell ref="ER73:FG73"/>
    <mergeCell ref="B84:AI84"/>
    <mergeCell ref="CX84:DM84"/>
    <mergeCell ref="DN84:EB84"/>
    <mergeCell ref="FY84:GM84"/>
    <mergeCell ref="EC84:EQ84"/>
    <mergeCell ref="ER84:FG84"/>
    <mergeCell ref="FH84:FV84"/>
    <mergeCell ref="FW84:FX84"/>
    <mergeCell ref="AT84:BI84"/>
    <mergeCell ref="BJ84:BY84"/>
    <mergeCell ref="FW45:FX45"/>
    <mergeCell ref="B83:AI83"/>
    <mergeCell ref="CX83:DM83"/>
    <mergeCell ref="DN83:EB83"/>
    <mergeCell ref="FY83:GM83"/>
    <mergeCell ref="EC83:EQ83"/>
    <mergeCell ref="ER83:FG83"/>
    <mergeCell ref="AT83:BI83"/>
    <mergeCell ref="BJ83:BY83"/>
    <mergeCell ref="BZ83:CO83"/>
    <mergeCell ref="FY67:GM67"/>
    <mergeCell ref="B72:AI72"/>
    <mergeCell ref="B45:AI45"/>
    <mergeCell ref="CX45:DM45"/>
    <mergeCell ref="DN45:EB45"/>
    <mergeCell ref="FY45:GM45"/>
    <mergeCell ref="AJ45:AS45"/>
    <mergeCell ref="EC45:EQ45"/>
    <mergeCell ref="ER45:FG45"/>
    <mergeCell ref="FH45:FV45"/>
    <mergeCell ref="B74:AI74"/>
    <mergeCell ref="CX74:DM74"/>
    <mergeCell ref="DN74:EB74"/>
    <mergeCell ref="FY74:GM74"/>
    <mergeCell ref="DN71:EB71"/>
    <mergeCell ref="FY71:GM71"/>
    <mergeCell ref="EC74:EQ74"/>
    <mergeCell ref="ER74:FG74"/>
    <mergeCell ref="EC71:EQ71"/>
    <mergeCell ref="ER72:FG72"/>
    <mergeCell ref="FY49:GM49"/>
    <mergeCell ref="B57:AI57"/>
    <mergeCell ref="CX57:DM57"/>
    <mergeCell ref="DN57:EB57"/>
    <mergeCell ref="FY57:GM57"/>
    <mergeCell ref="B54:AI54"/>
    <mergeCell ref="CX54:DM54"/>
    <mergeCell ref="DN54:EB54"/>
    <mergeCell ref="FY54:GM54"/>
    <mergeCell ref="ER54:FG54"/>
    <mergeCell ref="B73:AI73"/>
    <mergeCell ref="CX73:DM73"/>
    <mergeCell ref="B36:AI36"/>
    <mergeCell ref="CX36:DM36"/>
    <mergeCell ref="B50:AI50"/>
    <mergeCell ref="CX50:DM50"/>
    <mergeCell ref="B49:AI49"/>
    <mergeCell ref="CX49:DM49"/>
    <mergeCell ref="B68:AI68"/>
    <mergeCell ref="CX68:DM68"/>
    <mergeCell ref="DN50:EB50"/>
    <mergeCell ref="DN49:EB49"/>
    <mergeCell ref="CX72:DM72"/>
    <mergeCell ref="DN72:EB72"/>
    <mergeCell ref="A4:AI7"/>
    <mergeCell ref="CX4:DM7"/>
    <mergeCell ref="DN67:EB67"/>
    <mergeCell ref="DN68:EB68"/>
    <mergeCell ref="AJ8:AS8"/>
    <mergeCell ref="CX8:DM8"/>
    <mergeCell ref="FW90:FX90"/>
    <mergeCell ref="FY73:GM73"/>
    <mergeCell ref="FY36:GM36"/>
    <mergeCell ref="FY50:GM50"/>
    <mergeCell ref="AJ4:AS7"/>
    <mergeCell ref="ER6:FG7"/>
    <mergeCell ref="EC85:EQ85"/>
    <mergeCell ref="ER85:FG85"/>
    <mergeCell ref="DN73:EB73"/>
    <mergeCell ref="DN36:EB36"/>
    <mergeCell ref="DQ2:EV2"/>
    <mergeCell ref="B9:AI9"/>
    <mergeCell ref="B90:AI90"/>
    <mergeCell ref="CX90:DM90"/>
    <mergeCell ref="DN90:EB90"/>
    <mergeCell ref="FY90:GM90"/>
    <mergeCell ref="AJ90:AS90"/>
    <mergeCell ref="EC90:EQ90"/>
    <mergeCell ref="ER90:FG90"/>
    <mergeCell ref="FH90:FV90"/>
    <mergeCell ref="CP19:CV19"/>
    <mergeCell ref="CP11:CV11"/>
    <mergeCell ref="FW9:FX9"/>
    <mergeCell ref="DN8:EB8"/>
    <mergeCell ref="FY9:GM9"/>
    <mergeCell ref="FY8:GM8"/>
    <mergeCell ref="FW11:FX11"/>
    <mergeCell ref="FY11:GM11"/>
    <mergeCell ref="FH10:FV10"/>
    <mergeCell ref="FY10:GM10"/>
    <mergeCell ref="CP20:CV20"/>
    <mergeCell ref="CP21:CV21"/>
    <mergeCell ref="CP22:CV22"/>
    <mergeCell ref="CP23:CV23"/>
    <mergeCell ref="CP24:CV24"/>
    <mergeCell ref="CP13:CV13"/>
    <mergeCell ref="CP14:CV14"/>
    <mergeCell ref="CP15:CV15"/>
    <mergeCell ref="CP16:CV16"/>
    <mergeCell ref="CP17:CV17"/>
    <mergeCell ref="CP43:CV43"/>
    <mergeCell ref="CP25:CV25"/>
    <mergeCell ref="CP26:CV26"/>
    <mergeCell ref="CP27:CV27"/>
    <mergeCell ref="CP28:CV28"/>
    <mergeCell ref="CP29:CV29"/>
    <mergeCell ref="CP33:CV33"/>
    <mergeCell ref="CP32:CV32"/>
    <mergeCell ref="CP30:CV30"/>
    <mergeCell ref="CP45:CV45"/>
    <mergeCell ref="CP46:CV46"/>
    <mergeCell ref="CP47:CV47"/>
    <mergeCell ref="CP48:CV48"/>
    <mergeCell ref="CP49:CV49"/>
    <mergeCell ref="CP38:CV38"/>
    <mergeCell ref="CP39:CV39"/>
    <mergeCell ref="CP40:CV40"/>
    <mergeCell ref="CP41:CV41"/>
    <mergeCell ref="CP42:CV42"/>
    <mergeCell ref="CP54:CV54"/>
    <mergeCell ref="CP57:CV57"/>
    <mergeCell ref="CP58:CV58"/>
    <mergeCell ref="CP59:CV59"/>
    <mergeCell ref="CP60:CV60"/>
    <mergeCell ref="CP61:CV61"/>
    <mergeCell ref="CP55:CV55"/>
    <mergeCell ref="CP56:CV56"/>
    <mergeCell ref="CP77:CV77"/>
    <mergeCell ref="CP65:CV65"/>
    <mergeCell ref="CP66:CV66"/>
    <mergeCell ref="CP67:CV67"/>
    <mergeCell ref="CP68:CV68"/>
    <mergeCell ref="CP69:CV69"/>
    <mergeCell ref="CP70:CV70"/>
    <mergeCell ref="CP81:CV81"/>
    <mergeCell ref="CP83:CV83"/>
    <mergeCell ref="CP84:CV84"/>
    <mergeCell ref="CP85:CV85"/>
    <mergeCell ref="CP86:CV86"/>
    <mergeCell ref="CP71:CV71"/>
    <mergeCell ref="CP72:CV72"/>
    <mergeCell ref="CP73:CV73"/>
    <mergeCell ref="CP74:CV74"/>
    <mergeCell ref="CP75:CV75"/>
    <mergeCell ref="CP90:CV90"/>
    <mergeCell ref="AT4:BI7"/>
    <mergeCell ref="BJ4:BY7"/>
    <mergeCell ref="BZ4:CO7"/>
    <mergeCell ref="AT8:BI8"/>
    <mergeCell ref="BJ8:BY8"/>
    <mergeCell ref="BZ8:CO8"/>
    <mergeCell ref="AT9:BI9"/>
    <mergeCell ref="BJ9:BY9"/>
    <mergeCell ref="CP80:CV80"/>
    <mergeCell ref="AT13:BI13"/>
    <mergeCell ref="BJ13:BY13"/>
    <mergeCell ref="BZ13:CO13"/>
    <mergeCell ref="BZ12:CO12"/>
    <mergeCell ref="AT14:BI14"/>
    <mergeCell ref="BJ14:BY14"/>
    <mergeCell ref="BZ14:CO14"/>
    <mergeCell ref="AT15:BI15"/>
    <mergeCell ref="BJ15:BY15"/>
    <mergeCell ref="BZ15:CO15"/>
    <mergeCell ref="AT17:BI17"/>
    <mergeCell ref="BJ17:BY17"/>
    <mergeCell ref="BZ17:CO17"/>
    <mergeCell ref="AT19:BI19"/>
    <mergeCell ref="BJ19:BY19"/>
    <mergeCell ref="BZ19:CO19"/>
    <mergeCell ref="AT22:BI22"/>
    <mergeCell ref="BJ22:BY22"/>
    <mergeCell ref="BZ22:CO22"/>
    <mergeCell ref="AT20:BI20"/>
    <mergeCell ref="BJ20:BY20"/>
    <mergeCell ref="BZ20:CO20"/>
    <mergeCell ref="AT21:BI21"/>
    <mergeCell ref="AT24:BI24"/>
    <mergeCell ref="BJ24:BY24"/>
    <mergeCell ref="BZ24:CO24"/>
    <mergeCell ref="AT25:BI25"/>
    <mergeCell ref="BJ25:BY25"/>
    <mergeCell ref="BZ25:CO25"/>
    <mergeCell ref="AT26:BI26"/>
    <mergeCell ref="BJ26:BY26"/>
    <mergeCell ref="BZ26:CO26"/>
    <mergeCell ref="AT27:BI27"/>
    <mergeCell ref="BJ27:BY27"/>
    <mergeCell ref="BZ27:CO27"/>
    <mergeCell ref="AT29:BI29"/>
    <mergeCell ref="BJ29:BY29"/>
    <mergeCell ref="BZ29:CO29"/>
    <mergeCell ref="BZ32:CO32"/>
    <mergeCell ref="AT30:BI30"/>
    <mergeCell ref="BJ30:BY30"/>
    <mergeCell ref="BZ30:CO30"/>
    <mergeCell ref="AT33:BI33"/>
    <mergeCell ref="BJ33:BY33"/>
    <mergeCell ref="BZ33:CO33"/>
    <mergeCell ref="AT32:BI32"/>
    <mergeCell ref="BJ32:BY32"/>
    <mergeCell ref="AT36:BI36"/>
    <mergeCell ref="BJ36:BY36"/>
    <mergeCell ref="BZ36:CO36"/>
    <mergeCell ref="AT37:BI37"/>
    <mergeCell ref="BJ37:BY37"/>
    <mergeCell ref="BZ37:CO37"/>
    <mergeCell ref="AT38:BI38"/>
    <mergeCell ref="BJ38:BY38"/>
    <mergeCell ref="BZ38:CO38"/>
    <mergeCell ref="AT39:BI39"/>
    <mergeCell ref="BJ39:BY39"/>
    <mergeCell ref="BZ39:CO39"/>
    <mergeCell ref="AT41:BI41"/>
    <mergeCell ref="BJ41:BY41"/>
    <mergeCell ref="BZ41:CO41"/>
    <mergeCell ref="AT42:BI42"/>
    <mergeCell ref="BJ42:BY42"/>
    <mergeCell ref="BZ42:CO42"/>
    <mergeCell ref="AT43:BI43"/>
    <mergeCell ref="BJ43:BY43"/>
    <mergeCell ref="BZ43:CO43"/>
    <mergeCell ref="AT45:BI45"/>
    <mergeCell ref="BJ45:BY45"/>
    <mergeCell ref="BZ45:CO45"/>
    <mergeCell ref="AT46:BI46"/>
    <mergeCell ref="BJ46:BY46"/>
    <mergeCell ref="BZ46:CO46"/>
    <mergeCell ref="AT49:BI49"/>
    <mergeCell ref="BJ49:BY49"/>
    <mergeCell ref="BZ49:CO49"/>
    <mergeCell ref="AT47:BI47"/>
    <mergeCell ref="BJ47:BY47"/>
    <mergeCell ref="BZ47:CO47"/>
    <mergeCell ref="AT48:BI48"/>
    <mergeCell ref="BJ48:BY48"/>
    <mergeCell ref="BZ48:CO48"/>
    <mergeCell ref="AT54:BI54"/>
    <mergeCell ref="BJ54:BY54"/>
    <mergeCell ref="BZ54:CO54"/>
    <mergeCell ref="AT57:BI57"/>
    <mergeCell ref="BJ57:BY57"/>
    <mergeCell ref="BZ57:CO57"/>
    <mergeCell ref="AT59:BI59"/>
    <mergeCell ref="BJ59:BY59"/>
    <mergeCell ref="BZ59:CO59"/>
    <mergeCell ref="AT60:BI60"/>
    <mergeCell ref="BJ60:BY60"/>
    <mergeCell ref="BZ60:CO60"/>
    <mergeCell ref="AT61:BI61"/>
    <mergeCell ref="BJ61:BY61"/>
    <mergeCell ref="BZ61:CO61"/>
    <mergeCell ref="AT62:BI62"/>
    <mergeCell ref="BJ62:BY62"/>
    <mergeCell ref="BZ62:CO62"/>
    <mergeCell ref="AT65:BI65"/>
    <mergeCell ref="BJ65:BY65"/>
    <mergeCell ref="BZ65:CO65"/>
    <mergeCell ref="AT66:BI66"/>
    <mergeCell ref="BJ66:BY66"/>
    <mergeCell ref="BZ66:CO66"/>
    <mergeCell ref="AT67:BI67"/>
    <mergeCell ref="BJ67:BY67"/>
    <mergeCell ref="BZ67:CO67"/>
    <mergeCell ref="AT68:BI68"/>
    <mergeCell ref="BJ68:BY68"/>
    <mergeCell ref="BZ68:CO68"/>
    <mergeCell ref="AT69:BI69"/>
    <mergeCell ref="BJ69:BY69"/>
    <mergeCell ref="BZ69:CO69"/>
    <mergeCell ref="AT70:BI70"/>
    <mergeCell ref="BJ70:BY70"/>
    <mergeCell ref="BZ70:CO70"/>
    <mergeCell ref="AT71:BI71"/>
    <mergeCell ref="BJ71:BY71"/>
    <mergeCell ref="BZ71:CO71"/>
    <mergeCell ref="AT72:BI72"/>
    <mergeCell ref="BJ72:BY72"/>
    <mergeCell ref="BZ72:CO72"/>
    <mergeCell ref="AT73:BI73"/>
    <mergeCell ref="BJ73:BY73"/>
    <mergeCell ref="BZ73:CO73"/>
    <mergeCell ref="AT74:BI74"/>
    <mergeCell ref="BJ74:BY74"/>
    <mergeCell ref="BZ74:CO74"/>
    <mergeCell ref="AT85:BI85"/>
    <mergeCell ref="BJ85:BY85"/>
    <mergeCell ref="BZ85:CO85"/>
    <mergeCell ref="AT75:BI75"/>
    <mergeCell ref="BJ75:BY75"/>
    <mergeCell ref="BZ75:CO75"/>
    <mergeCell ref="BZ77:CO77"/>
    <mergeCell ref="AT80:BI80"/>
    <mergeCell ref="BJ80:BY80"/>
    <mergeCell ref="BZ80:CO80"/>
    <mergeCell ref="AT90:BI90"/>
    <mergeCell ref="BJ90:BY90"/>
    <mergeCell ref="BZ90:CO90"/>
    <mergeCell ref="AT88:BI88"/>
    <mergeCell ref="BJ88:BY88"/>
    <mergeCell ref="BZ88:CO88"/>
    <mergeCell ref="AT89:BI89"/>
    <mergeCell ref="B55:AI55"/>
    <mergeCell ref="AJ55:AS55"/>
    <mergeCell ref="AT55:BI55"/>
    <mergeCell ref="BJ55:BY55"/>
    <mergeCell ref="BZ55:CO55"/>
    <mergeCell ref="AT86:BI86"/>
    <mergeCell ref="BJ86:BY86"/>
    <mergeCell ref="BZ86:CO86"/>
    <mergeCell ref="AT81:BI81"/>
    <mergeCell ref="BJ81:BY81"/>
    <mergeCell ref="DN55:EB55"/>
    <mergeCell ref="EC55:EQ55"/>
    <mergeCell ref="ER55:FG55"/>
    <mergeCell ref="FH55:FV55"/>
    <mergeCell ref="FW55:FX55"/>
    <mergeCell ref="BJ89:BY89"/>
    <mergeCell ref="BZ89:CO89"/>
    <mergeCell ref="BZ81:CO81"/>
    <mergeCell ref="BZ84:CO84"/>
    <mergeCell ref="CP89:CV89"/>
    <mergeCell ref="B56:AI56"/>
    <mergeCell ref="AJ56:AS56"/>
    <mergeCell ref="AT56:BI56"/>
    <mergeCell ref="BJ56:BY56"/>
    <mergeCell ref="BZ56:CO56"/>
    <mergeCell ref="CX56:DM56"/>
    <mergeCell ref="CX18:DM18"/>
    <mergeCell ref="DN18:EB18"/>
    <mergeCell ref="ER56:FG56"/>
    <mergeCell ref="FH56:FV56"/>
    <mergeCell ref="FW56:FX56"/>
    <mergeCell ref="FY56:GM56"/>
    <mergeCell ref="FY55:GM55"/>
    <mergeCell ref="DN56:EB56"/>
    <mergeCell ref="EC56:EQ56"/>
    <mergeCell ref="CX55:DM55"/>
    <mergeCell ref="B18:AI18"/>
    <mergeCell ref="AJ18:AS18"/>
    <mergeCell ref="AT18:BI18"/>
    <mergeCell ref="BJ18:BY18"/>
    <mergeCell ref="BZ18:CO18"/>
    <mergeCell ref="CP18:CV18"/>
    <mergeCell ref="EC18:EQ18"/>
    <mergeCell ref="ER18:FG18"/>
    <mergeCell ref="FH18:FV18"/>
    <mergeCell ref="FW18:FX18"/>
    <mergeCell ref="FY18:GM18"/>
    <mergeCell ref="DN4:GM4"/>
    <mergeCell ref="EC5:GM5"/>
    <mergeCell ref="FH12:FV12"/>
    <mergeCell ref="FW12:FX12"/>
    <mergeCell ref="FY12:GM12"/>
    <mergeCell ref="B64:AI64"/>
    <mergeCell ref="AJ64:AS64"/>
    <mergeCell ref="AT64:BI64"/>
    <mergeCell ref="BJ64:BY64"/>
    <mergeCell ref="BZ64:CO64"/>
    <mergeCell ref="CP64:CV64"/>
    <mergeCell ref="FY64:GM64"/>
    <mergeCell ref="CX64:DM64"/>
    <mergeCell ref="DN64:EB64"/>
    <mergeCell ref="EC64:EQ64"/>
    <mergeCell ref="ER64:FG64"/>
    <mergeCell ref="FH64:FV64"/>
    <mergeCell ref="FW64:FX64"/>
    <mergeCell ref="FW76:FX76"/>
    <mergeCell ref="B76:AI76"/>
    <mergeCell ref="AJ76:AS76"/>
    <mergeCell ref="AT76:BI76"/>
    <mergeCell ref="BJ76:BY76"/>
    <mergeCell ref="BZ76:CO76"/>
    <mergeCell ref="CP76:CV76"/>
    <mergeCell ref="CP50:CV50"/>
    <mergeCell ref="BZ50:CO50"/>
    <mergeCell ref="BJ50:BY50"/>
    <mergeCell ref="AT50:BI50"/>
    <mergeCell ref="FY76:GM76"/>
    <mergeCell ref="CX76:DM76"/>
    <mergeCell ref="DN76:EB76"/>
    <mergeCell ref="EC76:EQ76"/>
    <mergeCell ref="ER76:FG76"/>
    <mergeCell ref="FH76:FV76"/>
  </mergeCells>
  <printOptions/>
  <pageMargins left="0.3937007874015748" right="0" top="0" bottom="0" header="0" footer="0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O91"/>
  <sheetViews>
    <sheetView zoomScaleSheetLayoutView="100" zoomScalePageLayoutView="0" workbookViewId="0" topLeftCell="A33">
      <selection activeCell="BZ61" sqref="BZ61:CO61"/>
    </sheetView>
  </sheetViews>
  <sheetFormatPr defaultColWidth="0.875" defaultRowHeight="12.75"/>
  <cols>
    <col min="1" max="24" width="0.875" style="7" customWidth="1"/>
    <col min="25" max="25" width="2.375" style="7" customWidth="1"/>
    <col min="26" max="40" width="0.875" style="7" customWidth="1"/>
    <col min="41" max="41" width="0.2421875" style="7" customWidth="1"/>
    <col min="42" max="42" width="0.875" style="7" hidden="1" customWidth="1"/>
    <col min="43" max="51" width="0.875" style="7" customWidth="1"/>
    <col min="52" max="52" width="0.6171875" style="7" customWidth="1"/>
    <col min="53" max="53" width="0.875" style="7" hidden="1" customWidth="1"/>
    <col min="54" max="54" width="0.6171875" style="7" hidden="1" customWidth="1"/>
    <col min="55" max="60" width="0.875" style="7" hidden="1" customWidth="1"/>
    <col min="61" max="61" width="0.37109375" style="7" customWidth="1"/>
    <col min="62" max="63" width="0.875" style="7" customWidth="1"/>
    <col min="64" max="64" width="1.625" style="7" customWidth="1"/>
    <col min="65" max="67" width="0.875" style="7" customWidth="1"/>
    <col min="68" max="69" width="0.875" style="7" hidden="1" customWidth="1"/>
    <col min="70" max="70" width="0.2421875" style="7" hidden="1" customWidth="1"/>
    <col min="71" max="72" width="0.875" style="7" hidden="1" customWidth="1"/>
    <col min="73" max="73" width="0.37109375" style="7" hidden="1" customWidth="1"/>
    <col min="74" max="74" width="0.875" style="7" hidden="1" customWidth="1"/>
    <col min="75" max="75" width="0.12890625" style="7" customWidth="1"/>
    <col min="76" max="77" width="0.875" style="7" hidden="1" customWidth="1"/>
    <col min="78" max="84" width="0.875" style="7" customWidth="1"/>
    <col min="85" max="85" width="2.75390625" style="7" customWidth="1"/>
    <col min="86" max="86" width="3.625" style="7" customWidth="1"/>
    <col min="87" max="87" width="0.12890625" style="7" customWidth="1"/>
    <col min="88" max="88" width="0.6171875" style="7" hidden="1" customWidth="1"/>
    <col min="89" max="89" width="0.37109375" style="7" hidden="1" customWidth="1"/>
    <col min="90" max="90" width="0.2421875" style="7" hidden="1" customWidth="1"/>
    <col min="91" max="92" width="0.875" style="7" hidden="1" customWidth="1"/>
    <col min="93" max="93" width="0.2421875" style="7" customWidth="1"/>
    <col min="94" max="94" width="0.875" style="7" hidden="1" customWidth="1"/>
    <col min="95" max="95" width="0.12890625" style="7" hidden="1" customWidth="1"/>
    <col min="96" max="99" width="0.875" style="7" hidden="1" customWidth="1"/>
    <col min="100" max="100" width="2.00390625" style="7" hidden="1" customWidth="1"/>
    <col min="101" max="101" width="7.875" style="7" customWidth="1"/>
    <col min="102" max="106" width="0.875" style="7" customWidth="1"/>
    <col min="107" max="107" width="0.74609375" style="7" customWidth="1"/>
    <col min="108" max="109" width="0.875" style="7" hidden="1" customWidth="1"/>
    <col min="110" max="110" width="2.75390625" style="7" customWidth="1"/>
    <col min="111" max="111" width="0.2421875" style="7" customWidth="1"/>
    <col min="112" max="112" width="0.2421875" style="7" hidden="1" customWidth="1"/>
    <col min="113" max="113" width="0.875" style="7" hidden="1" customWidth="1"/>
    <col min="114" max="114" width="0.37109375" style="7" hidden="1" customWidth="1"/>
    <col min="115" max="117" width="0.875" style="7" hidden="1" customWidth="1"/>
    <col min="118" max="159" width="0.875" style="7" customWidth="1"/>
    <col min="160" max="160" width="0.74609375" style="7" customWidth="1"/>
    <col min="161" max="161" width="0.74609375" style="7" hidden="1" customWidth="1"/>
    <col min="162" max="162" width="0.875" style="7" hidden="1" customWidth="1"/>
    <col min="163" max="163" width="1.75390625" style="7" customWidth="1"/>
    <col min="164" max="172" width="0.875" style="7" customWidth="1"/>
    <col min="173" max="174" width="0.12890625" style="7" customWidth="1"/>
    <col min="175" max="175" width="0.875" style="7" hidden="1" customWidth="1"/>
    <col min="176" max="178" width="0.875" style="7" customWidth="1"/>
    <col min="179" max="181" width="0.875" style="7" hidden="1" customWidth="1"/>
    <col min="182" max="195" width="0.875" style="7" customWidth="1"/>
    <col min="196" max="196" width="15.875" style="7" customWidth="1"/>
    <col min="197" max="197" width="16.625" style="7" customWidth="1"/>
    <col min="198" max="16384" width="0.875" style="7" customWidth="1"/>
  </cols>
  <sheetData>
    <row r="1" spans="2:195" s="26" customFormat="1" ht="12.75">
      <c r="B1" s="90" t="s">
        <v>214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</row>
    <row r="2" spans="108:163" ht="12.75">
      <c r="DD2" s="26"/>
      <c r="DN2" s="26"/>
      <c r="DO2" s="26"/>
      <c r="DP2" s="44" t="s">
        <v>83</v>
      </c>
      <c r="DQ2" s="125" t="s">
        <v>313</v>
      </c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70">
        <v>20</v>
      </c>
      <c r="EX2" s="70"/>
      <c r="EY2" s="70"/>
      <c r="EZ2" s="70"/>
      <c r="FA2" s="104" t="s">
        <v>282</v>
      </c>
      <c r="FB2" s="104"/>
      <c r="FC2" s="104"/>
      <c r="FD2" s="104"/>
      <c r="FE2" s="26" t="s">
        <v>3</v>
      </c>
      <c r="FF2" s="26"/>
      <c r="FG2" s="26"/>
    </row>
    <row r="4" spans="1:195" ht="24.75" customHeight="1">
      <c r="A4" s="176" t="s">
        <v>0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8"/>
      <c r="AJ4" s="153" t="s">
        <v>145</v>
      </c>
      <c r="AK4" s="154"/>
      <c r="AL4" s="154"/>
      <c r="AM4" s="154"/>
      <c r="AN4" s="154"/>
      <c r="AO4" s="154"/>
      <c r="AP4" s="154"/>
      <c r="AQ4" s="154"/>
      <c r="AR4" s="154"/>
      <c r="AS4" s="155"/>
      <c r="AT4" s="153" t="s">
        <v>254</v>
      </c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5"/>
      <c r="BJ4" s="153" t="s">
        <v>255</v>
      </c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5"/>
      <c r="BZ4" s="153" t="s">
        <v>256</v>
      </c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5"/>
      <c r="CP4" s="154"/>
      <c r="CQ4" s="154"/>
      <c r="CR4" s="154"/>
      <c r="CS4" s="154"/>
      <c r="CT4" s="154"/>
      <c r="CU4" s="154"/>
      <c r="CV4" s="155"/>
      <c r="CW4" s="196" t="s">
        <v>257</v>
      </c>
      <c r="CX4" s="153" t="s">
        <v>258</v>
      </c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5"/>
      <c r="DN4" s="139" t="s">
        <v>148</v>
      </c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</row>
    <row r="5" spans="1:195" ht="15" customHeight="1">
      <c r="A5" s="179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1"/>
      <c r="AJ5" s="156"/>
      <c r="AK5" s="157"/>
      <c r="AL5" s="157"/>
      <c r="AM5" s="157"/>
      <c r="AN5" s="157"/>
      <c r="AO5" s="157"/>
      <c r="AP5" s="157"/>
      <c r="AQ5" s="157"/>
      <c r="AR5" s="157"/>
      <c r="AS5" s="158"/>
      <c r="AT5" s="156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8"/>
      <c r="BJ5" s="156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8"/>
      <c r="BZ5" s="156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8"/>
      <c r="CP5" s="157"/>
      <c r="CQ5" s="157"/>
      <c r="CR5" s="157"/>
      <c r="CS5" s="157"/>
      <c r="CT5" s="157"/>
      <c r="CU5" s="157"/>
      <c r="CV5" s="158"/>
      <c r="CW5" s="197"/>
      <c r="CX5" s="156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8"/>
      <c r="DN5" s="156" t="s">
        <v>143</v>
      </c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8"/>
      <c r="EC5" s="139" t="s">
        <v>4</v>
      </c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</row>
    <row r="6" spans="1:195" ht="55.5" customHeight="1">
      <c r="A6" s="179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1"/>
      <c r="AJ6" s="156"/>
      <c r="AK6" s="157"/>
      <c r="AL6" s="157"/>
      <c r="AM6" s="157"/>
      <c r="AN6" s="157"/>
      <c r="AO6" s="157"/>
      <c r="AP6" s="157"/>
      <c r="AQ6" s="157"/>
      <c r="AR6" s="157"/>
      <c r="AS6" s="158"/>
      <c r="AT6" s="156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8"/>
      <c r="BJ6" s="156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8"/>
      <c r="BZ6" s="156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8"/>
      <c r="CP6" s="157"/>
      <c r="CQ6" s="157"/>
      <c r="CR6" s="157"/>
      <c r="CS6" s="157"/>
      <c r="CT6" s="157"/>
      <c r="CU6" s="157"/>
      <c r="CV6" s="158"/>
      <c r="CW6" s="197"/>
      <c r="CX6" s="156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8"/>
      <c r="DN6" s="156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8"/>
      <c r="EC6" s="153" t="s">
        <v>299</v>
      </c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5"/>
      <c r="ER6" s="153" t="s">
        <v>253</v>
      </c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5"/>
      <c r="FH6" s="153" t="s">
        <v>266</v>
      </c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5"/>
      <c r="FW6" s="55"/>
      <c r="FX6" s="56"/>
      <c r="FY6" s="194" t="s">
        <v>149</v>
      </c>
      <c r="FZ6" s="194"/>
      <c r="GA6" s="194"/>
      <c r="GB6" s="194"/>
      <c r="GC6" s="194"/>
      <c r="GD6" s="194"/>
      <c r="GE6" s="194"/>
      <c r="GF6" s="194"/>
      <c r="GG6" s="194"/>
      <c r="GH6" s="194"/>
      <c r="GI6" s="194"/>
      <c r="GJ6" s="194"/>
      <c r="GK6" s="194"/>
      <c r="GL6" s="194"/>
      <c r="GM6" s="194"/>
    </row>
    <row r="7" spans="1:195" ht="77.25" customHeight="1">
      <c r="A7" s="182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4"/>
      <c r="AJ7" s="159"/>
      <c r="AK7" s="160"/>
      <c r="AL7" s="160"/>
      <c r="AM7" s="160"/>
      <c r="AN7" s="160"/>
      <c r="AO7" s="160"/>
      <c r="AP7" s="160"/>
      <c r="AQ7" s="160"/>
      <c r="AR7" s="160"/>
      <c r="AS7" s="161"/>
      <c r="AT7" s="159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1"/>
      <c r="BJ7" s="159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1"/>
      <c r="BZ7" s="159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1"/>
      <c r="CP7" s="160"/>
      <c r="CQ7" s="160"/>
      <c r="CR7" s="160"/>
      <c r="CS7" s="160"/>
      <c r="CT7" s="160"/>
      <c r="CU7" s="160"/>
      <c r="CV7" s="161"/>
      <c r="CW7" s="198"/>
      <c r="CX7" s="159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1"/>
      <c r="DN7" s="159"/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60"/>
      <c r="DZ7" s="160"/>
      <c r="EA7" s="160"/>
      <c r="EB7" s="161"/>
      <c r="EC7" s="159"/>
      <c r="ED7" s="160"/>
      <c r="EE7" s="160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1"/>
      <c r="ER7" s="159"/>
      <c r="ES7" s="160"/>
      <c r="ET7" s="160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1"/>
      <c r="FH7" s="159"/>
      <c r="FI7" s="160"/>
      <c r="FJ7" s="160"/>
      <c r="FK7" s="160"/>
      <c r="FL7" s="160"/>
      <c r="FM7" s="160"/>
      <c r="FN7" s="160"/>
      <c r="FO7" s="160"/>
      <c r="FP7" s="160"/>
      <c r="FQ7" s="160"/>
      <c r="FR7" s="160"/>
      <c r="FS7" s="160"/>
      <c r="FT7" s="160"/>
      <c r="FU7" s="160"/>
      <c r="FV7" s="161"/>
      <c r="FW7" s="57"/>
      <c r="FX7" s="58"/>
      <c r="FY7" s="195"/>
      <c r="FZ7" s="195"/>
      <c r="GA7" s="195"/>
      <c r="GB7" s="195"/>
      <c r="GC7" s="195"/>
      <c r="GD7" s="195"/>
      <c r="GE7" s="195"/>
      <c r="GF7" s="195"/>
      <c r="GG7" s="195"/>
      <c r="GH7" s="195"/>
      <c r="GI7" s="195"/>
      <c r="GJ7" s="195"/>
      <c r="GK7" s="195"/>
      <c r="GL7" s="195"/>
      <c r="GM7" s="195"/>
    </row>
    <row r="8" spans="1:195" s="26" customFormat="1" ht="12.75">
      <c r="A8" s="162">
        <v>1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4"/>
      <c r="AJ8" s="162" t="s">
        <v>146</v>
      </c>
      <c r="AK8" s="163"/>
      <c r="AL8" s="163"/>
      <c r="AM8" s="163"/>
      <c r="AN8" s="163"/>
      <c r="AO8" s="163"/>
      <c r="AP8" s="163"/>
      <c r="AQ8" s="163"/>
      <c r="AR8" s="163"/>
      <c r="AS8" s="164"/>
      <c r="AT8" s="162">
        <v>3</v>
      </c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4"/>
      <c r="BJ8" s="162">
        <v>4</v>
      </c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4"/>
      <c r="BZ8" s="162">
        <v>5</v>
      </c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4"/>
      <c r="CP8" s="163"/>
      <c r="CQ8" s="163"/>
      <c r="CR8" s="163"/>
      <c r="CS8" s="163"/>
      <c r="CT8" s="163"/>
      <c r="CU8" s="163"/>
      <c r="CV8" s="164"/>
      <c r="CW8" s="62">
        <v>7</v>
      </c>
      <c r="CX8" s="162">
        <v>8</v>
      </c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4"/>
      <c r="DN8" s="162">
        <v>9</v>
      </c>
      <c r="DO8" s="163"/>
      <c r="DP8" s="163"/>
      <c r="DQ8" s="163"/>
      <c r="DR8" s="163"/>
      <c r="DS8" s="163"/>
      <c r="DT8" s="163"/>
      <c r="DU8" s="163"/>
      <c r="DV8" s="163"/>
      <c r="DW8" s="163"/>
      <c r="DX8" s="163"/>
      <c r="DY8" s="163"/>
      <c r="DZ8" s="163"/>
      <c r="EA8" s="163"/>
      <c r="EB8" s="164"/>
      <c r="EC8" s="162">
        <v>10</v>
      </c>
      <c r="ED8" s="163"/>
      <c r="EE8" s="163"/>
      <c r="EF8" s="163"/>
      <c r="EG8" s="163"/>
      <c r="EH8" s="163"/>
      <c r="EI8" s="163"/>
      <c r="EJ8" s="163"/>
      <c r="EK8" s="163"/>
      <c r="EL8" s="163"/>
      <c r="EM8" s="163"/>
      <c r="EN8" s="163"/>
      <c r="EO8" s="163"/>
      <c r="EP8" s="163"/>
      <c r="EQ8" s="164"/>
      <c r="ER8" s="162">
        <v>11</v>
      </c>
      <c r="ES8" s="163"/>
      <c r="ET8" s="163"/>
      <c r="EU8" s="163"/>
      <c r="EV8" s="163"/>
      <c r="EW8" s="163"/>
      <c r="EX8" s="163"/>
      <c r="EY8" s="163"/>
      <c r="EZ8" s="163"/>
      <c r="FA8" s="163"/>
      <c r="FB8" s="163"/>
      <c r="FC8" s="163"/>
      <c r="FD8" s="163"/>
      <c r="FE8" s="163"/>
      <c r="FF8" s="163"/>
      <c r="FG8" s="164"/>
      <c r="FH8" s="162">
        <v>12</v>
      </c>
      <c r="FI8" s="163"/>
      <c r="FJ8" s="163"/>
      <c r="FK8" s="163"/>
      <c r="FL8" s="163"/>
      <c r="FM8" s="163"/>
      <c r="FN8" s="163"/>
      <c r="FO8" s="163"/>
      <c r="FP8" s="163"/>
      <c r="FQ8" s="163"/>
      <c r="FR8" s="163"/>
      <c r="FS8" s="163"/>
      <c r="FT8" s="163"/>
      <c r="FU8" s="163"/>
      <c r="FV8" s="164"/>
      <c r="FW8" s="193"/>
      <c r="FX8" s="193"/>
      <c r="FY8" s="162">
        <v>13</v>
      </c>
      <c r="FZ8" s="163"/>
      <c r="GA8" s="163"/>
      <c r="GB8" s="163"/>
      <c r="GC8" s="163"/>
      <c r="GD8" s="163"/>
      <c r="GE8" s="163"/>
      <c r="GF8" s="163"/>
      <c r="GG8" s="163"/>
      <c r="GH8" s="163"/>
      <c r="GI8" s="163"/>
      <c r="GJ8" s="163"/>
      <c r="GK8" s="163"/>
      <c r="GL8" s="163"/>
      <c r="GM8" s="164"/>
    </row>
    <row r="9" spans="1:197" s="54" customFormat="1" ht="22.5" customHeight="1">
      <c r="A9" s="53"/>
      <c r="B9" s="170" t="s">
        <v>150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2"/>
      <c r="AJ9" s="147" t="s">
        <v>151</v>
      </c>
      <c r="AK9" s="148"/>
      <c r="AL9" s="148"/>
      <c r="AM9" s="148"/>
      <c r="AN9" s="148"/>
      <c r="AO9" s="148"/>
      <c r="AP9" s="148"/>
      <c r="AQ9" s="148"/>
      <c r="AR9" s="148"/>
      <c r="AS9" s="149"/>
      <c r="AT9" s="147" t="s">
        <v>43</v>
      </c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9"/>
      <c r="BJ9" s="147" t="s">
        <v>43</v>
      </c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9"/>
      <c r="BZ9" s="147" t="s">
        <v>43</v>
      </c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9"/>
      <c r="CP9" s="148"/>
      <c r="CQ9" s="148"/>
      <c r="CR9" s="148"/>
      <c r="CS9" s="148"/>
      <c r="CT9" s="148"/>
      <c r="CU9" s="148"/>
      <c r="CV9" s="149"/>
      <c r="CW9" s="63"/>
      <c r="CX9" s="147" t="s">
        <v>43</v>
      </c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9"/>
      <c r="DN9" s="166">
        <f>EC9+ER9+FH9+FY9</f>
        <v>20722335</v>
      </c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8"/>
      <c r="EC9" s="166">
        <f>EC16</f>
        <v>7011795</v>
      </c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8"/>
      <c r="ER9" s="166">
        <f>ER16</f>
        <v>9748040</v>
      </c>
      <c r="ES9" s="167"/>
      <c r="ET9" s="167"/>
      <c r="EU9" s="167"/>
      <c r="EV9" s="167"/>
      <c r="EW9" s="167"/>
      <c r="EX9" s="167"/>
      <c r="EY9" s="167"/>
      <c r="EZ9" s="167"/>
      <c r="FA9" s="167"/>
      <c r="FB9" s="167"/>
      <c r="FC9" s="167"/>
      <c r="FD9" s="167"/>
      <c r="FE9" s="167"/>
      <c r="FF9" s="167"/>
      <c r="FG9" s="168"/>
      <c r="FH9" s="166">
        <f>FH21</f>
        <v>0</v>
      </c>
      <c r="FI9" s="167"/>
      <c r="FJ9" s="167"/>
      <c r="FK9" s="167"/>
      <c r="FL9" s="167"/>
      <c r="FM9" s="167"/>
      <c r="FN9" s="167"/>
      <c r="FO9" s="167"/>
      <c r="FP9" s="167"/>
      <c r="FQ9" s="167"/>
      <c r="FR9" s="167"/>
      <c r="FS9" s="167"/>
      <c r="FT9" s="167"/>
      <c r="FU9" s="167"/>
      <c r="FV9" s="168"/>
      <c r="FW9" s="165"/>
      <c r="FX9" s="165"/>
      <c r="FY9" s="166">
        <f>FY17+FY18+FY20</f>
        <v>3962500</v>
      </c>
      <c r="FZ9" s="167"/>
      <c r="GA9" s="167"/>
      <c r="GB9" s="167"/>
      <c r="GC9" s="167"/>
      <c r="GD9" s="167"/>
      <c r="GE9" s="167"/>
      <c r="GF9" s="167"/>
      <c r="GG9" s="167"/>
      <c r="GH9" s="167"/>
      <c r="GI9" s="167"/>
      <c r="GJ9" s="167"/>
      <c r="GK9" s="167"/>
      <c r="GL9" s="167"/>
      <c r="GM9" s="168"/>
      <c r="GN9" s="61">
        <f>FY9-GN26</f>
        <v>0</v>
      </c>
      <c r="GO9" s="54" t="s">
        <v>311</v>
      </c>
    </row>
    <row r="10" spans="1:195" ht="26.25" customHeight="1">
      <c r="A10" s="47"/>
      <c r="B10" s="137" t="s">
        <v>152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8"/>
      <c r="AJ10" s="127" t="s">
        <v>153</v>
      </c>
      <c r="AK10" s="128"/>
      <c r="AL10" s="128"/>
      <c r="AM10" s="128"/>
      <c r="AN10" s="128"/>
      <c r="AO10" s="128"/>
      <c r="AP10" s="128"/>
      <c r="AQ10" s="128"/>
      <c r="AR10" s="128"/>
      <c r="AS10" s="129"/>
      <c r="AT10" s="127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9"/>
      <c r="BJ10" s="127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9"/>
      <c r="BZ10" s="127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9"/>
      <c r="CP10" s="128"/>
      <c r="CQ10" s="128"/>
      <c r="CR10" s="128"/>
      <c r="CS10" s="128"/>
      <c r="CT10" s="128"/>
      <c r="CU10" s="128"/>
      <c r="CV10" s="129"/>
      <c r="CW10" s="64"/>
      <c r="CX10" s="127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9"/>
      <c r="DN10" s="141" t="s">
        <v>43</v>
      </c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3"/>
      <c r="EC10" s="134" t="s">
        <v>43</v>
      </c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6"/>
      <c r="ER10" s="134" t="s">
        <v>43</v>
      </c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6"/>
      <c r="FH10" s="134" t="s">
        <v>43</v>
      </c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0"/>
      <c r="FX10" s="130"/>
      <c r="FY10" s="136" t="s">
        <v>43</v>
      </c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</row>
    <row r="11" spans="1:195" s="22" customFormat="1" ht="13.5" customHeight="1">
      <c r="A11" s="47"/>
      <c r="B11" s="199" t="s">
        <v>1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200"/>
      <c r="AJ11" s="127" t="s">
        <v>43</v>
      </c>
      <c r="AK11" s="128"/>
      <c r="AL11" s="128"/>
      <c r="AM11" s="128"/>
      <c r="AN11" s="128"/>
      <c r="AO11" s="128"/>
      <c r="AP11" s="128"/>
      <c r="AQ11" s="128"/>
      <c r="AR11" s="128"/>
      <c r="AS11" s="129"/>
      <c r="AT11" s="127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9"/>
      <c r="BJ11" s="127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9"/>
      <c r="BZ11" s="127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9"/>
      <c r="CP11" s="128"/>
      <c r="CQ11" s="128"/>
      <c r="CR11" s="128"/>
      <c r="CS11" s="128"/>
      <c r="CT11" s="128"/>
      <c r="CU11" s="128"/>
      <c r="CV11" s="129"/>
      <c r="CW11" s="64"/>
      <c r="CX11" s="127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9"/>
      <c r="DN11" s="141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3"/>
      <c r="EC11" s="134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6"/>
      <c r="ER11" s="134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6"/>
      <c r="FH11" s="134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6"/>
      <c r="FW11" s="169"/>
      <c r="FX11" s="169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</row>
    <row r="12" spans="1:195" s="22" customFormat="1" ht="13.5" customHeight="1">
      <c r="A12" s="47"/>
      <c r="B12" s="137" t="s">
        <v>154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8"/>
      <c r="AJ12" s="127" t="s">
        <v>156</v>
      </c>
      <c r="AK12" s="128"/>
      <c r="AL12" s="128"/>
      <c r="AM12" s="128"/>
      <c r="AN12" s="128"/>
      <c r="AO12" s="128"/>
      <c r="AP12" s="128"/>
      <c r="AQ12" s="128"/>
      <c r="AR12" s="128"/>
      <c r="AS12" s="129"/>
      <c r="AT12" s="127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9"/>
      <c r="BJ12" s="127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9"/>
      <c r="BZ12" s="127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9"/>
      <c r="CP12" s="128"/>
      <c r="CQ12" s="128"/>
      <c r="CR12" s="128"/>
      <c r="CS12" s="128"/>
      <c r="CT12" s="128"/>
      <c r="CU12" s="128"/>
      <c r="CV12" s="129"/>
      <c r="CW12" s="64"/>
      <c r="CX12" s="127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9"/>
      <c r="DN12" s="141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3"/>
      <c r="EC12" s="134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6"/>
      <c r="ER12" s="134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6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</row>
    <row r="13" spans="1:195" s="22" customFormat="1" ht="13.5" customHeight="1">
      <c r="A13" s="47"/>
      <c r="B13" s="137" t="s">
        <v>155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8"/>
      <c r="AJ13" s="127" t="s">
        <v>157</v>
      </c>
      <c r="AK13" s="128"/>
      <c r="AL13" s="128"/>
      <c r="AM13" s="128"/>
      <c r="AN13" s="128"/>
      <c r="AO13" s="128"/>
      <c r="AP13" s="128"/>
      <c r="AQ13" s="128"/>
      <c r="AR13" s="128"/>
      <c r="AS13" s="129"/>
      <c r="AT13" s="127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9"/>
      <c r="BJ13" s="127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9"/>
      <c r="BZ13" s="127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9"/>
      <c r="CP13" s="128"/>
      <c r="CQ13" s="128"/>
      <c r="CR13" s="128"/>
      <c r="CS13" s="128"/>
      <c r="CT13" s="128"/>
      <c r="CU13" s="128"/>
      <c r="CV13" s="129"/>
      <c r="CW13" s="64"/>
      <c r="CX13" s="127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9"/>
      <c r="DN13" s="141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3"/>
      <c r="EC13" s="134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6"/>
      <c r="ER13" s="134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6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</row>
    <row r="14" spans="1:195" s="60" customFormat="1" ht="13.5" customHeight="1">
      <c r="A14" s="59"/>
      <c r="B14" s="187" t="s">
        <v>158</v>
      </c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8"/>
      <c r="AJ14" s="150" t="s">
        <v>159</v>
      </c>
      <c r="AK14" s="151"/>
      <c r="AL14" s="151"/>
      <c r="AM14" s="151"/>
      <c r="AN14" s="151"/>
      <c r="AO14" s="151"/>
      <c r="AP14" s="151"/>
      <c r="AQ14" s="151"/>
      <c r="AR14" s="151"/>
      <c r="AS14" s="152"/>
      <c r="AT14" s="150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2"/>
      <c r="BJ14" s="150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2"/>
      <c r="BZ14" s="150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2"/>
      <c r="CP14" s="151"/>
      <c r="CQ14" s="151"/>
      <c r="CR14" s="151"/>
      <c r="CS14" s="151"/>
      <c r="CT14" s="151"/>
      <c r="CU14" s="151"/>
      <c r="CV14" s="152"/>
      <c r="CW14" s="65"/>
      <c r="CX14" s="150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2"/>
      <c r="DN14" s="141" t="s">
        <v>43</v>
      </c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3"/>
      <c r="EC14" s="134" t="s">
        <v>43</v>
      </c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6"/>
      <c r="ER14" s="134" t="s">
        <v>43</v>
      </c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6"/>
      <c r="FH14" s="130" t="s">
        <v>43</v>
      </c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90"/>
      <c r="FX14" s="190"/>
      <c r="FY14" s="190" t="s">
        <v>43</v>
      </c>
      <c r="FZ14" s="190"/>
      <c r="GA14" s="190"/>
      <c r="GB14" s="190"/>
      <c r="GC14" s="190"/>
      <c r="GD14" s="190"/>
      <c r="GE14" s="190"/>
      <c r="GF14" s="190"/>
      <c r="GG14" s="190"/>
      <c r="GH14" s="190"/>
      <c r="GI14" s="190"/>
      <c r="GJ14" s="190"/>
      <c r="GK14" s="190"/>
      <c r="GL14" s="190"/>
      <c r="GM14" s="190"/>
    </row>
    <row r="15" spans="1:195" s="22" customFormat="1" ht="13.5" customHeight="1">
      <c r="A15" s="47"/>
      <c r="B15" s="199" t="s">
        <v>4</v>
      </c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200"/>
      <c r="AJ15" s="127" t="s">
        <v>43</v>
      </c>
      <c r="AK15" s="128"/>
      <c r="AL15" s="128"/>
      <c r="AM15" s="128"/>
      <c r="AN15" s="128"/>
      <c r="AO15" s="128"/>
      <c r="AP15" s="128"/>
      <c r="AQ15" s="128"/>
      <c r="AR15" s="128"/>
      <c r="AS15" s="129"/>
      <c r="AT15" s="127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9"/>
      <c r="BJ15" s="127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9"/>
      <c r="BZ15" s="127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9"/>
      <c r="CP15" s="128"/>
      <c r="CQ15" s="128"/>
      <c r="CR15" s="128"/>
      <c r="CS15" s="128"/>
      <c r="CT15" s="128"/>
      <c r="CU15" s="128"/>
      <c r="CV15" s="129"/>
      <c r="CW15" s="64"/>
      <c r="CX15" s="127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9"/>
      <c r="DN15" s="141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3"/>
      <c r="EC15" s="134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6"/>
      <c r="ER15" s="134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6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</row>
    <row r="16" spans="1:195" s="22" customFormat="1" ht="25.5" customHeight="1">
      <c r="A16" s="47"/>
      <c r="B16" s="137" t="s">
        <v>300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8"/>
      <c r="AJ16" s="127" t="s">
        <v>160</v>
      </c>
      <c r="AK16" s="128"/>
      <c r="AL16" s="128"/>
      <c r="AM16" s="128"/>
      <c r="AN16" s="128"/>
      <c r="AO16" s="128"/>
      <c r="AP16" s="128"/>
      <c r="AQ16" s="128"/>
      <c r="AR16" s="128"/>
      <c r="AS16" s="129"/>
      <c r="AT16" s="127" t="s">
        <v>263</v>
      </c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9"/>
      <c r="BJ16" s="127" t="s">
        <v>264</v>
      </c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9"/>
      <c r="BZ16" s="127" t="s">
        <v>303</v>
      </c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9"/>
      <c r="CP16" s="128"/>
      <c r="CQ16" s="128"/>
      <c r="CR16" s="128"/>
      <c r="CS16" s="128"/>
      <c r="CT16" s="128"/>
      <c r="CU16" s="128"/>
      <c r="CV16" s="129"/>
      <c r="CW16" s="64"/>
      <c r="CX16" s="127" t="s">
        <v>162</v>
      </c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9"/>
      <c r="DN16" s="141">
        <f>EC16+ER16</f>
        <v>16759835</v>
      </c>
      <c r="DO16" s="142"/>
      <c r="DP16" s="142"/>
      <c r="DQ16" s="142"/>
      <c r="DR16" s="142"/>
      <c r="DS16" s="142"/>
      <c r="DT16" s="142"/>
      <c r="DU16" s="142"/>
      <c r="DV16" s="142"/>
      <c r="DW16" s="142"/>
      <c r="DX16" s="142"/>
      <c r="DY16" s="142"/>
      <c r="DZ16" s="142"/>
      <c r="EA16" s="142"/>
      <c r="EB16" s="143"/>
      <c r="EC16" s="134">
        <v>7011795</v>
      </c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6"/>
      <c r="ER16" s="134">
        <v>9748040</v>
      </c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6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30"/>
      <c r="GK16" s="130"/>
      <c r="GL16" s="130"/>
      <c r="GM16" s="130"/>
    </row>
    <row r="17" spans="1:195" s="22" customFormat="1" ht="30" customHeight="1">
      <c r="A17" s="47"/>
      <c r="B17" s="137" t="s">
        <v>301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8"/>
      <c r="AJ17" s="127" t="s">
        <v>161</v>
      </c>
      <c r="AK17" s="128"/>
      <c r="AL17" s="128"/>
      <c r="AM17" s="128"/>
      <c r="AN17" s="128"/>
      <c r="AO17" s="128"/>
      <c r="AP17" s="128"/>
      <c r="AQ17" s="128"/>
      <c r="AR17" s="128"/>
      <c r="AS17" s="129"/>
      <c r="AT17" s="127" t="s">
        <v>263</v>
      </c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9"/>
      <c r="BJ17" s="127" t="s">
        <v>264</v>
      </c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9"/>
      <c r="BZ17" s="127" t="s">
        <v>265</v>
      </c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9"/>
      <c r="CP17" s="128"/>
      <c r="CQ17" s="128"/>
      <c r="CR17" s="128"/>
      <c r="CS17" s="128"/>
      <c r="CT17" s="128"/>
      <c r="CU17" s="128"/>
      <c r="CV17" s="129"/>
      <c r="CW17" s="64"/>
      <c r="CX17" s="127" t="s">
        <v>162</v>
      </c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9"/>
      <c r="DN17" s="141">
        <f>FY17</f>
        <v>3762500</v>
      </c>
      <c r="DO17" s="142"/>
      <c r="DP17" s="142"/>
      <c r="DQ17" s="142"/>
      <c r="DR17" s="142"/>
      <c r="DS17" s="142"/>
      <c r="DT17" s="142"/>
      <c r="DU17" s="142"/>
      <c r="DV17" s="142"/>
      <c r="DW17" s="142"/>
      <c r="DX17" s="142"/>
      <c r="DY17" s="142"/>
      <c r="DZ17" s="142"/>
      <c r="EA17" s="142"/>
      <c r="EB17" s="143"/>
      <c r="EC17" s="134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6"/>
      <c r="ER17" s="134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6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>
        <v>3762500</v>
      </c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</row>
    <row r="18" spans="1:195" s="22" customFormat="1" ht="30" customHeight="1">
      <c r="A18" s="47"/>
      <c r="B18" s="137" t="s">
        <v>302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8"/>
      <c r="AJ18" s="127" t="s">
        <v>161</v>
      </c>
      <c r="AK18" s="128"/>
      <c r="AL18" s="128"/>
      <c r="AM18" s="128"/>
      <c r="AN18" s="128"/>
      <c r="AO18" s="128"/>
      <c r="AP18" s="128"/>
      <c r="AQ18" s="128"/>
      <c r="AR18" s="128"/>
      <c r="AS18" s="129"/>
      <c r="AT18" s="127" t="s">
        <v>263</v>
      </c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9"/>
      <c r="BJ18" s="127" t="s">
        <v>264</v>
      </c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9"/>
      <c r="BZ18" s="127" t="s">
        <v>265</v>
      </c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9"/>
      <c r="CP18" s="128"/>
      <c r="CQ18" s="128"/>
      <c r="CR18" s="128"/>
      <c r="CS18" s="128"/>
      <c r="CT18" s="128"/>
      <c r="CU18" s="128"/>
      <c r="CV18" s="129"/>
      <c r="CW18" s="64"/>
      <c r="CX18" s="127" t="s">
        <v>162</v>
      </c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9"/>
      <c r="DN18" s="141">
        <f>FY18</f>
        <v>170000</v>
      </c>
      <c r="DO18" s="142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3"/>
      <c r="EC18" s="134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6"/>
      <c r="ER18" s="134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6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>
        <v>170000</v>
      </c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</row>
    <row r="19" spans="1:195" ht="26.25" customHeight="1">
      <c r="A19" s="47"/>
      <c r="B19" s="137" t="s">
        <v>163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8"/>
      <c r="AJ19" s="127" t="s">
        <v>162</v>
      </c>
      <c r="AK19" s="128"/>
      <c r="AL19" s="128"/>
      <c r="AM19" s="128"/>
      <c r="AN19" s="128"/>
      <c r="AO19" s="128"/>
      <c r="AP19" s="128"/>
      <c r="AQ19" s="128"/>
      <c r="AR19" s="128"/>
      <c r="AS19" s="129"/>
      <c r="AT19" s="127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9"/>
      <c r="BJ19" s="127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9"/>
      <c r="BZ19" s="127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9"/>
      <c r="CP19" s="128"/>
      <c r="CQ19" s="128"/>
      <c r="CR19" s="128"/>
      <c r="CS19" s="128"/>
      <c r="CT19" s="128"/>
      <c r="CU19" s="128"/>
      <c r="CV19" s="129"/>
      <c r="CW19" s="64"/>
      <c r="CX19" s="127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9"/>
      <c r="DN19" s="141" t="s">
        <v>43</v>
      </c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3"/>
      <c r="EC19" s="134" t="s">
        <v>43</v>
      </c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6"/>
      <c r="ER19" s="134" t="s">
        <v>43</v>
      </c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6"/>
      <c r="FH19" s="130" t="s">
        <v>43</v>
      </c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0"/>
      <c r="FW19" s="134"/>
      <c r="FX19" s="136"/>
      <c r="FY19" s="134" t="s">
        <v>43</v>
      </c>
      <c r="FZ19" s="135"/>
      <c r="GA19" s="135"/>
      <c r="GB19" s="135"/>
      <c r="GC19" s="135"/>
      <c r="GD19" s="135"/>
      <c r="GE19" s="135"/>
      <c r="GF19" s="135"/>
      <c r="GG19" s="135"/>
      <c r="GH19" s="135"/>
      <c r="GI19" s="135"/>
      <c r="GJ19" s="135"/>
      <c r="GK19" s="135"/>
      <c r="GL19" s="135"/>
      <c r="GM19" s="136"/>
    </row>
    <row r="20" spans="1:195" ht="68.25" customHeight="1">
      <c r="A20" s="47"/>
      <c r="B20" s="137" t="s">
        <v>251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8"/>
      <c r="AJ20" s="127" t="s">
        <v>164</v>
      </c>
      <c r="AK20" s="128"/>
      <c r="AL20" s="128"/>
      <c r="AM20" s="128"/>
      <c r="AN20" s="128"/>
      <c r="AO20" s="128"/>
      <c r="AP20" s="128"/>
      <c r="AQ20" s="128"/>
      <c r="AR20" s="128"/>
      <c r="AS20" s="129"/>
      <c r="AT20" s="150" t="s">
        <v>263</v>
      </c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2"/>
      <c r="BJ20" s="150" t="s">
        <v>264</v>
      </c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2"/>
      <c r="BZ20" s="150" t="s">
        <v>268</v>
      </c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2"/>
      <c r="CP20" s="151"/>
      <c r="CQ20" s="151"/>
      <c r="CR20" s="151"/>
      <c r="CS20" s="151"/>
      <c r="CT20" s="151"/>
      <c r="CU20" s="151"/>
      <c r="CV20" s="152"/>
      <c r="CW20" s="65"/>
      <c r="CX20" s="150" t="s">
        <v>166</v>
      </c>
      <c r="CY20" s="151"/>
      <c r="CZ20" s="151"/>
      <c r="DA20" s="151"/>
      <c r="DB20" s="151"/>
      <c r="DC20" s="151"/>
      <c r="DD20" s="151"/>
      <c r="DE20" s="151"/>
      <c r="DF20" s="151"/>
      <c r="DG20" s="151"/>
      <c r="DH20" s="151"/>
      <c r="DI20" s="151"/>
      <c r="DJ20" s="151"/>
      <c r="DK20" s="151"/>
      <c r="DL20" s="151"/>
      <c r="DM20" s="152"/>
      <c r="DN20" s="141">
        <f>FY20</f>
        <v>30000</v>
      </c>
      <c r="DO20" s="142"/>
      <c r="DP20" s="142"/>
      <c r="DQ20" s="142"/>
      <c r="DR20" s="142"/>
      <c r="DS20" s="142"/>
      <c r="DT20" s="142"/>
      <c r="DU20" s="142"/>
      <c r="DV20" s="142"/>
      <c r="DW20" s="142"/>
      <c r="DX20" s="142"/>
      <c r="DY20" s="142"/>
      <c r="DZ20" s="142"/>
      <c r="EA20" s="142"/>
      <c r="EB20" s="143"/>
      <c r="EC20" s="173" t="s">
        <v>43</v>
      </c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5"/>
      <c r="ER20" s="173" t="s">
        <v>43</v>
      </c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5"/>
      <c r="FH20" s="190" t="s">
        <v>43</v>
      </c>
      <c r="FI20" s="190"/>
      <c r="FJ20" s="190"/>
      <c r="FK20" s="190"/>
      <c r="FL20" s="190"/>
      <c r="FM20" s="190"/>
      <c r="FN20" s="190"/>
      <c r="FO20" s="190"/>
      <c r="FP20" s="190"/>
      <c r="FQ20" s="190"/>
      <c r="FR20" s="190"/>
      <c r="FS20" s="190"/>
      <c r="FT20" s="190"/>
      <c r="FU20" s="190"/>
      <c r="FV20" s="190"/>
      <c r="FW20" s="190"/>
      <c r="FX20" s="190"/>
      <c r="FY20" s="190">
        <v>30000</v>
      </c>
      <c r="FZ20" s="190"/>
      <c r="GA20" s="190"/>
      <c r="GB20" s="190"/>
      <c r="GC20" s="190"/>
      <c r="GD20" s="190"/>
      <c r="GE20" s="190"/>
      <c r="GF20" s="190"/>
      <c r="GG20" s="190"/>
      <c r="GH20" s="190"/>
      <c r="GI20" s="190"/>
      <c r="GJ20" s="190"/>
      <c r="GK20" s="190"/>
      <c r="GL20" s="190"/>
      <c r="GM20" s="190"/>
    </row>
    <row r="21" spans="1:195" s="52" customFormat="1" ht="26.25" customHeight="1">
      <c r="A21" s="50"/>
      <c r="B21" s="187" t="s">
        <v>181</v>
      </c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8"/>
      <c r="AJ21" s="150" t="s">
        <v>165</v>
      </c>
      <c r="AK21" s="151"/>
      <c r="AL21" s="151"/>
      <c r="AM21" s="151"/>
      <c r="AN21" s="151"/>
      <c r="AO21" s="151"/>
      <c r="AP21" s="151"/>
      <c r="AQ21" s="151"/>
      <c r="AR21" s="151"/>
      <c r="AS21" s="152"/>
      <c r="AT21" s="150" t="s">
        <v>263</v>
      </c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2"/>
      <c r="BJ21" s="150" t="s">
        <v>264</v>
      </c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2"/>
      <c r="BZ21" s="150" t="s">
        <v>267</v>
      </c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2"/>
      <c r="CP21" s="151"/>
      <c r="CQ21" s="151"/>
      <c r="CR21" s="151"/>
      <c r="CS21" s="151"/>
      <c r="CT21" s="151"/>
      <c r="CU21" s="151"/>
      <c r="CV21" s="152"/>
      <c r="CW21" s="65"/>
      <c r="CX21" s="150" t="s">
        <v>166</v>
      </c>
      <c r="CY21" s="151"/>
      <c r="CZ21" s="151"/>
      <c r="DA21" s="151"/>
      <c r="DB21" s="151"/>
      <c r="DC21" s="151"/>
      <c r="DD21" s="151"/>
      <c r="DE21" s="151"/>
      <c r="DF21" s="151"/>
      <c r="DG21" s="151"/>
      <c r="DH21" s="151"/>
      <c r="DI21" s="151"/>
      <c r="DJ21" s="151"/>
      <c r="DK21" s="151"/>
      <c r="DL21" s="151"/>
      <c r="DM21" s="152"/>
      <c r="DN21" s="141">
        <f>FH21</f>
        <v>0</v>
      </c>
      <c r="DO21" s="142"/>
      <c r="DP21" s="142"/>
      <c r="DQ21" s="142"/>
      <c r="DR21" s="142"/>
      <c r="DS21" s="142"/>
      <c r="DT21" s="142"/>
      <c r="DU21" s="142"/>
      <c r="DV21" s="142"/>
      <c r="DW21" s="142"/>
      <c r="DX21" s="142"/>
      <c r="DY21" s="142"/>
      <c r="DZ21" s="142"/>
      <c r="EA21" s="142"/>
      <c r="EB21" s="143"/>
      <c r="EC21" s="173" t="s">
        <v>43</v>
      </c>
      <c r="ED21" s="174"/>
      <c r="EE21" s="174"/>
      <c r="EF21" s="174"/>
      <c r="EG21" s="174"/>
      <c r="EH21" s="174"/>
      <c r="EI21" s="174"/>
      <c r="EJ21" s="174"/>
      <c r="EK21" s="174"/>
      <c r="EL21" s="174"/>
      <c r="EM21" s="174"/>
      <c r="EN21" s="174"/>
      <c r="EO21" s="174"/>
      <c r="EP21" s="174"/>
      <c r="EQ21" s="175"/>
      <c r="ER21" s="134" t="s">
        <v>43</v>
      </c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  <c r="FG21" s="136"/>
      <c r="FH21" s="173">
        <v>0</v>
      </c>
      <c r="FI21" s="174"/>
      <c r="FJ21" s="174"/>
      <c r="FK21" s="174"/>
      <c r="FL21" s="174"/>
      <c r="FM21" s="174"/>
      <c r="FN21" s="174"/>
      <c r="FO21" s="174"/>
      <c r="FP21" s="174"/>
      <c r="FQ21" s="174"/>
      <c r="FR21" s="174"/>
      <c r="FS21" s="174"/>
      <c r="FT21" s="174"/>
      <c r="FU21" s="174"/>
      <c r="FV21" s="175"/>
      <c r="FW21" s="190"/>
      <c r="FX21" s="190"/>
      <c r="FY21" s="190" t="s">
        <v>43</v>
      </c>
      <c r="FZ21" s="190"/>
      <c r="GA21" s="190"/>
      <c r="GB21" s="190"/>
      <c r="GC21" s="190"/>
      <c r="GD21" s="190"/>
      <c r="GE21" s="190"/>
      <c r="GF21" s="190"/>
      <c r="GG21" s="190"/>
      <c r="GH21" s="190"/>
      <c r="GI21" s="190"/>
      <c r="GJ21" s="190"/>
      <c r="GK21" s="190"/>
      <c r="GL21" s="190"/>
      <c r="GM21" s="190"/>
    </row>
    <row r="22" spans="1:195" ht="13.5" customHeight="1">
      <c r="A22" s="47"/>
      <c r="B22" s="137" t="s">
        <v>167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8"/>
      <c r="AJ22" s="127" t="s">
        <v>166</v>
      </c>
      <c r="AK22" s="128"/>
      <c r="AL22" s="128"/>
      <c r="AM22" s="128"/>
      <c r="AN22" s="128"/>
      <c r="AO22" s="128"/>
      <c r="AP22" s="128"/>
      <c r="AQ22" s="128"/>
      <c r="AR22" s="128"/>
      <c r="AS22" s="129"/>
      <c r="AT22" s="127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9"/>
      <c r="BJ22" s="127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9"/>
      <c r="BZ22" s="127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9"/>
      <c r="CP22" s="128"/>
      <c r="CQ22" s="128"/>
      <c r="CR22" s="128"/>
      <c r="CS22" s="128"/>
      <c r="CT22" s="128"/>
      <c r="CU22" s="128"/>
      <c r="CV22" s="129"/>
      <c r="CW22" s="64"/>
      <c r="CX22" s="127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9"/>
      <c r="DN22" s="141" t="s">
        <v>43</v>
      </c>
      <c r="DO22" s="142"/>
      <c r="DP22" s="142"/>
      <c r="DQ22" s="142"/>
      <c r="DR22" s="142"/>
      <c r="DS22" s="142"/>
      <c r="DT22" s="142"/>
      <c r="DU22" s="142"/>
      <c r="DV22" s="142"/>
      <c r="DW22" s="142"/>
      <c r="DX22" s="142"/>
      <c r="DY22" s="142"/>
      <c r="DZ22" s="142"/>
      <c r="EA22" s="142"/>
      <c r="EB22" s="143"/>
      <c r="EC22" s="134" t="s">
        <v>43</v>
      </c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6"/>
      <c r="ER22" s="134" t="s">
        <v>43</v>
      </c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6"/>
      <c r="FH22" s="134" t="s">
        <v>43</v>
      </c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  <c r="FT22" s="135"/>
      <c r="FU22" s="135"/>
      <c r="FV22" s="136"/>
      <c r="FW22" s="130"/>
      <c r="FX22" s="130"/>
      <c r="FY22" s="130" t="s">
        <v>43</v>
      </c>
      <c r="FZ22" s="130"/>
      <c r="GA22" s="130"/>
      <c r="GB22" s="130"/>
      <c r="GC22" s="130"/>
      <c r="GD22" s="130"/>
      <c r="GE22" s="130"/>
      <c r="GF22" s="130"/>
      <c r="GG22" s="130"/>
      <c r="GH22" s="130"/>
      <c r="GI22" s="130"/>
      <c r="GJ22" s="130"/>
      <c r="GK22" s="130"/>
      <c r="GL22" s="130"/>
      <c r="GM22" s="130"/>
    </row>
    <row r="23" spans="1:195" s="22" customFormat="1" ht="13.5" customHeight="1">
      <c r="A23" s="47"/>
      <c r="B23" s="199" t="s">
        <v>4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200"/>
      <c r="AJ23" s="127" t="s">
        <v>43</v>
      </c>
      <c r="AK23" s="128"/>
      <c r="AL23" s="128"/>
      <c r="AM23" s="128"/>
      <c r="AN23" s="128"/>
      <c r="AO23" s="128"/>
      <c r="AP23" s="128"/>
      <c r="AQ23" s="128"/>
      <c r="AR23" s="128"/>
      <c r="AS23" s="129"/>
      <c r="AT23" s="127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9"/>
      <c r="BJ23" s="127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9"/>
      <c r="BZ23" s="127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9"/>
      <c r="CP23" s="128"/>
      <c r="CQ23" s="128"/>
      <c r="CR23" s="128"/>
      <c r="CS23" s="128"/>
      <c r="CT23" s="128"/>
      <c r="CU23" s="128"/>
      <c r="CV23" s="129"/>
      <c r="CW23" s="64"/>
      <c r="CX23" s="127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9"/>
      <c r="DN23" s="141"/>
      <c r="DO23" s="142"/>
      <c r="DP23" s="142"/>
      <c r="DQ23" s="142"/>
      <c r="DR23" s="142"/>
      <c r="DS23" s="142"/>
      <c r="DT23" s="142"/>
      <c r="DU23" s="142"/>
      <c r="DV23" s="142"/>
      <c r="DW23" s="142"/>
      <c r="DX23" s="142"/>
      <c r="DY23" s="142"/>
      <c r="DZ23" s="142"/>
      <c r="EA23" s="142"/>
      <c r="EB23" s="143"/>
      <c r="EC23" s="134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6"/>
      <c r="ER23" s="134"/>
      <c r="ES23" s="135"/>
      <c r="ET23" s="135"/>
      <c r="EU23" s="135"/>
      <c r="EV23" s="135"/>
      <c r="EW23" s="135"/>
      <c r="EX23" s="135"/>
      <c r="EY23" s="135"/>
      <c r="EZ23" s="135"/>
      <c r="FA23" s="135"/>
      <c r="FB23" s="135"/>
      <c r="FC23" s="135"/>
      <c r="FD23" s="135"/>
      <c r="FE23" s="135"/>
      <c r="FF23" s="135"/>
      <c r="FG23" s="136"/>
      <c r="FH23" s="134"/>
      <c r="FI23" s="135"/>
      <c r="FJ23" s="135"/>
      <c r="FK23" s="135"/>
      <c r="FL23" s="135"/>
      <c r="FM23" s="135"/>
      <c r="FN23" s="135"/>
      <c r="FO23" s="135"/>
      <c r="FP23" s="135"/>
      <c r="FQ23" s="135"/>
      <c r="FR23" s="135"/>
      <c r="FS23" s="135"/>
      <c r="FT23" s="135"/>
      <c r="FU23" s="135"/>
      <c r="FV23" s="136"/>
      <c r="FW23" s="130"/>
      <c r="FX23" s="130"/>
      <c r="FY23" s="130"/>
      <c r="FZ23" s="130"/>
      <c r="GA23" s="130"/>
      <c r="GB23" s="130"/>
      <c r="GC23" s="130"/>
      <c r="GD23" s="130"/>
      <c r="GE23" s="130"/>
      <c r="GF23" s="130"/>
      <c r="GG23" s="130"/>
      <c r="GH23" s="130"/>
      <c r="GI23" s="130"/>
      <c r="GJ23" s="130"/>
      <c r="GK23" s="130"/>
      <c r="GL23" s="130"/>
      <c r="GM23" s="130"/>
    </row>
    <row r="24" spans="1:195" s="22" customFormat="1" ht="13.5" customHeight="1">
      <c r="A24" s="47"/>
      <c r="B24" s="137" t="s">
        <v>154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8"/>
      <c r="AJ24" s="127" t="s">
        <v>168</v>
      </c>
      <c r="AK24" s="128"/>
      <c r="AL24" s="128"/>
      <c r="AM24" s="128"/>
      <c r="AN24" s="128"/>
      <c r="AO24" s="128"/>
      <c r="AP24" s="128"/>
      <c r="AQ24" s="128"/>
      <c r="AR24" s="128"/>
      <c r="AS24" s="129"/>
      <c r="AT24" s="127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9"/>
      <c r="BJ24" s="127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9"/>
      <c r="BZ24" s="127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9"/>
      <c r="CP24" s="128"/>
      <c r="CQ24" s="128"/>
      <c r="CR24" s="128"/>
      <c r="CS24" s="128"/>
      <c r="CT24" s="128"/>
      <c r="CU24" s="128"/>
      <c r="CV24" s="129"/>
      <c r="CW24" s="64"/>
      <c r="CX24" s="127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9"/>
      <c r="DN24" s="141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3"/>
      <c r="EC24" s="134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6"/>
      <c r="ER24" s="134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5"/>
      <c r="FG24" s="136"/>
      <c r="FH24" s="134"/>
      <c r="FI24" s="135"/>
      <c r="FJ24" s="135"/>
      <c r="FK24" s="135"/>
      <c r="FL24" s="135"/>
      <c r="FM24" s="135"/>
      <c r="FN24" s="135"/>
      <c r="FO24" s="135"/>
      <c r="FP24" s="135"/>
      <c r="FQ24" s="135"/>
      <c r="FR24" s="135"/>
      <c r="FS24" s="135"/>
      <c r="FT24" s="135"/>
      <c r="FU24" s="135"/>
      <c r="FV24" s="136"/>
      <c r="FW24" s="130"/>
      <c r="FX24" s="130"/>
      <c r="FY24" s="130"/>
      <c r="FZ24" s="130"/>
      <c r="GA24" s="130"/>
      <c r="GB24" s="130"/>
      <c r="GC24" s="130"/>
      <c r="GD24" s="130"/>
      <c r="GE24" s="130"/>
      <c r="GF24" s="130"/>
      <c r="GG24" s="130"/>
      <c r="GH24" s="130"/>
      <c r="GI24" s="130"/>
      <c r="GJ24" s="130"/>
      <c r="GK24" s="130"/>
      <c r="GL24" s="130"/>
      <c r="GM24" s="130"/>
    </row>
    <row r="25" spans="1:195" s="22" customFormat="1" ht="13.5" customHeight="1">
      <c r="A25" s="47"/>
      <c r="B25" s="137" t="s">
        <v>155</v>
      </c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8"/>
      <c r="AJ25" s="127" t="s">
        <v>169</v>
      </c>
      <c r="AK25" s="128"/>
      <c r="AL25" s="128"/>
      <c r="AM25" s="128"/>
      <c r="AN25" s="128"/>
      <c r="AO25" s="128"/>
      <c r="AP25" s="128"/>
      <c r="AQ25" s="128"/>
      <c r="AR25" s="128"/>
      <c r="AS25" s="129"/>
      <c r="AT25" s="127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9"/>
      <c r="BJ25" s="127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9"/>
      <c r="BZ25" s="127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9"/>
      <c r="CP25" s="128"/>
      <c r="CQ25" s="128"/>
      <c r="CR25" s="128"/>
      <c r="CS25" s="128"/>
      <c r="CT25" s="128"/>
      <c r="CU25" s="128"/>
      <c r="CV25" s="129"/>
      <c r="CW25" s="64"/>
      <c r="CX25" s="127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9"/>
      <c r="DN25" s="141"/>
      <c r="DO25" s="142"/>
      <c r="DP25" s="142"/>
      <c r="DQ25" s="142"/>
      <c r="DR25" s="142"/>
      <c r="DS25" s="142"/>
      <c r="DT25" s="142"/>
      <c r="DU25" s="142"/>
      <c r="DV25" s="142"/>
      <c r="DW25" s="142"/>
      <c r="DX25" s="142"/>
      <c r="DY25" s="142"/>
      <c r="DZ25" s="142"/>
      <c r="EA25" s="142"/>
      <c r="EB25" s="143"/>
      <c r="EC25" s="134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6"/>
      <c r="ER25" s="134"/>
      <c r="ES25" s="135"/>
      <c r="ET25" s="135"/>
      <c r="EU25" s="135"/>
      <c r="EV25" s="135"/>
      <c r="EW25" s="135"/>
      <c r="EX25" s="135"/>
      <c r="EY25" s="135"/>
      <c r="EZ25" s="135"/>
      <c r="FA25" s="135"/>
      <c r="FB25" s="135"/>
      <c r="FC25" s="135"/>
      <c r="FD25" s="135"/>
      <c r="FE25" s="135"/>
      <c r="FF25" s="135"/>
      <c r="FG25" s="136"/>
      <c r="FH25" s="134"/>
      <c r="FI25" s="135"/>
      <c r="FJ25" s="135"/>
      <c r="FK25" s="135"/>
      <c r="FL25" s="135"/>
      <c r="FM25" s="135"/>
      <c r="FN25" s="135"/>
      <c r="FO25" s="135"/>
      <c r="FP25" s="135"/>
      <c r="FQ25" s="135"/>
      <c r="FR25" s="135"/>
      <c r="FS25" s="135"/>
      <c r="FT25" s="135"/>
      <c r="FU25" s="135"/>
      <c r="FV25" s="136"/>
      <c r="FW25" s="130"/>
      <c r="FX25" s="130"/>
      <c r="FY25" s="130"/>
      <c r="FZ25" s="130"/>
      <c r="GA25" s="130"/>
      <c r="GB25" s="130"/>
      <c r="GC25" s="130"/>
      <c r="GD25" s="130"/>
      <c r="GE25" s="130"/>
      <c r="GF25" s="130"/>
      <c r="GG25" s="130"/>
      <c r="GH25" s="130"/>
      <c r="GI25" s="130"/>
      <c r="GJ25" s="130"/>
      <c r="GK25" s="130"/>
      <c r="GL25" s="130"/>
      <c r="GM25" s="130"/>
    </row>
    <row r="26" spans="1:197" s="54" customFormat="1" ht="24" customHeight="1">
      <c r="A26" s="53"/>
      <c r="B26" s="170" t="s">
        <v>171</v>
      </c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2"/>
      <c r="AJ26" s="147" t="s">
        <v>170</v>
      </c>
      <c r="AK26" s="148"/>
      <c r="AL26" s="148"/>
      <c r="AM26" s="148"/>
      <c r="AN26" s="148"/>
      <c r="AO26" s="148"/>
      <c r="AP26" s="148"/>
      <c r="AQ26" s="148"/>
      <c r="AR26" s="148"/>
      <c r="AS26" s="149"/>
      <c r="AT26" s="147" t="s">
        <v>43</v>
      </c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9"/>
      <c r="BJ26" s="147" t="s">
        <v>43</v>
      </c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9"/>
      <c r="BZ26" s="147" t="s">
        <v>43</v>
      </c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9"/>
      <c r="CP26" s="148"/>
      <c r="CQ26" s="148"/>
      <c r="CR26" s="148"/>
      <c r="CS26" s="148"/>
      <c r="CT26" s="148"/>
      <c r="CU26" s="148"/>
      <c r="CV26" s="149"/>
      <c r="CW26" s="63"/>
      <c r="CX26" s="147" t="s">
        <v>43</v>
      </c>
      <c r="CY26" s="148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8"/>
      <c r="DL26" s="148"/>
      <c r="DM26" s="149"/>
      <c r="DN26" s="166">
        <f>EC26+ER26+FH26+FY26</f>
        <v>20722335</v>
      </c>
      <c r="DO26" s="167"/>
      <c r="DP26" s="167"/>
      <c r="DQ26" s="167"/>
      <c r="DR26" s="167"/>
      <c r="DS26" s="167"/>
      <c r="DT26" s="167"/>
      <c r="DU26" s="167"/>
      <c r="DV26" s="167"/>
      <c r="DW26" s="167"/>
      <c r="DX26" s="167"/>
      <c r="DY26" s="167"/>
      <c r="DZ26" s="167"/>
      <c r="EA26" s="167"/>
      <c r="EB26" s="168"/>
      <c r="EC26" s="166">
        <f>EC27+EC41+EC47+EC73</f>
        <v>7011794.999999999</v>
      </c>
      <c r="ED26" s="167"/>
      <c r="EE26" s="167"/>
      <c r="EF26" s="167"/>
      <c r="EG26" s="167"/>
      <c r="EH26" s="167"/>
      <c r="EI26" s="167"/>
      <c r="EJ26" s="167"/>
      <c r="EK26" s="167"/>
      <c r="EL26" s="167"/>
      <c r="EM26" s="167"/>
      <c r="EN26" s="167"/>
      <c r="EO26" s="167"/>
      <c r="EP26" s="167"/>
      <c r="EQ26" s="168"/>
      <c r="ER26" s="166">
        <f>ER27+ER73</f>
        <v>9748040</v>
      </c>
      <c r="ES26" s="167"/>
      <c r="ET26" s="167"/>
      <c r="EU26" s="167"/>
      <c r="EV26" s="167"/>
      <c r="EW26" s="167"/>
      <c r="EX26" s="167"/>
      <c r="EY26" s="167"/>
      <c r="EZ26" s="167"/>
      <c r="FA26" s="167"/>
      <c r="FB26" s="167"/>
      <c r="FC26" s="167"/>
      <c r="FD26" s="167"/>
      <c r="FE26" s="167"/>
      <c r="FF26" s="167"/>
      <c r="FG26" s="168"/>
      <c r="FH26" s="166">
        <f>FH73</f>
        <v>0</v>
      </c>
      <c r="FI26" s="167"/>
      <c r="FJ26" s="167"/>
      <c r="FK26" s="167"/>
      <c r="FL26" s="167"/>
      <c r="FM26" s="167"/>
      <c r="FN26" s="167"/>
      <c r="FO26" s="167"/>
      <c r="FP26" s="167"/>
      <c r="FQ26" s="167"/>
      <c r="FR26" s="167"/>
      <c r="FS26" s="167"/>
      <c r="FT26" s="167"/>
      <c r="FU26" s="167"/>
      <c r="FV26" s="168"/>
      <c r="FW26" s="201"/>
      <c r="FX26" s="201"/>
      <c r="FY26" s="201">
        <f>FY27+FY73+FY47+FY61+FY41</f>
        <v>3962500</v>
      </c>
      <c r="FZ26" s="201"/>
      <c r="GA26" s="201"/>
      <c r="GB26" s="201"/>
      <c r="GC26" s="201"/>
      <c r="GD26" s="201"/>
      <c r="GE26" s="201"/>
      <c r="GF26" s="201"/>
      <c r="GG26" s="201"/>
      <c r="GH26" s="201"/>
      <c r="GI26" s="201"/>
      <c r="GJ26" s="201"/>
      <c r="GK26" s="201"/>
      <c r="GL26" s="201"/>
      <c r="GM26" s="201"/>
      <c r="GN26" s="61">
        <f>FY26-FY90</f>
        <v>3962500</v>
      </c>
      <c r="GO26" s="54" t="s">
        <v>310</v>
      </c>
    </row>
    <row r="27" spans="1:195" s="52" customFormat="1" ht="26.25" customHeight="1">
      <c r="A27" s="50"/>
      <c r="B27" s="185" t="s">
        <v>172</v>
      </c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6"/>
      <c r="AJ27" s="144" t="s">
        <v>44</v>
      </c>
      <c r="AK27" s="145"/>
      <c r="AL27" s="145"/>
      <c r="AM27" s="145"/>
      <c r="AN27" s="145"/>
      <c r="AO27" s="145"/>
      <c r="AP27" s="145"/>
      <c r="AQ27" s="145"/>
      <c r="AR27" s="145"/>
      <c r="AS27" s="146"/>
      <c r="AT27" s="144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6"/>
      <c r="BJ27" s="144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6"/>
      <c r="BZ27" s="144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6"/>
      <c r="CP27" s="145"/>
      <c r="CQ27" s="145"/>
      <c r="CR27" s="145"/>
      <c r="CS27" s="145"/>
      <c r="CT27" s="145"/>
      <c r="CU27" s="145"/>
      <c r="CV27" s="146"/>
      <c r="CW27" s="66"/>
      <c r="CX27" s="144"/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  <c r="DI27" s="145"/>
      <c r="DJ27" s="145"/>
      <c r="DK27" s="145"/>
      <c r="DL27" s="145"/>
      <c r="DM27" s="146"/>
      <c r="DN27" s="131">
        <f>EC27+ER27+FH27+FY27</f>
        <v>14277176.399999999</v>
      </c>
      <c r="DO27" s="132"/>
      <c r="DP27" s="132"/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  <c r="EA27" s="132"/>
      <c r="EB27" s="133"/>
      <c r="EC27" s="131">
        <f>EC28</f>
        <v>4550348.399999999</v>
      </c>
      <c r="ED27" s="132"/>
      <c r="EE27" s="132"/>
      <c r="EF27" s="132"/>
      <c r="EG27" s="132"/>
      <c r="EH27" s="132"/>
      <c r="EI27" s="132"/>
      <c r="EJ27" s="132"/>
      <c r="EK27" s="132"/>
      <c r="EL27" s="132"/>
      <c r="EM27" s="132"/>
      <c r="EN27" s="132"/>
      <c r="EO27" s="132"/>
      <c r="EP27" s="132"/>
      <c r="EQ27" s="133"/>
      <c r="ER27" s="131">
        <f>ER28</f>
        <v>9614335</v>
      </c>
      <c r="ES27" s="132"/>
      <c r="ET27" s="132"/>
      <c r="EU27" s="132"/>
      <c r="EV27" s="132"/>
      <c r="EW27" s="132"/>
      <c r="EX27" s="132"/>
      <c r="EY27" s="132"/>
      <c r="EZ27" s="132"/>
      <c r="FA27" s="132"/>
      <c r="FB27" s="132"/>
      <c r="FC27" s="132"/>
      <c r="FD27" s="132"/>
      <c r="FE27" s="132"/>
      <c r="FF27" s="132"/>
      <c r="FG27" s="133"/>
      <c r="FH27" s="131"/>
      <c r="FI27" s="132"/>
      <c r="FJ27" s="132"/>
      <c r="FK27" s="132"/>
      <c r="FL27" s="132"/>
      <c r="FM27" s="132"/>
      <c r="FN27" s="132"/>
      <c r="FO27" s="132"/>
      <c r="FP27" s="132"/>
      <c r="FQ27" s="132"/>
      <c r="FR27" s="132"/>
      <c r="FS27" s="132"/>
      <c r="FT27" s="132"/>
      <c r="FU27" s="132"/>
      <c r="FV27" s="133"/>
      <c r="FW27" s="191"/>
      <c r="FX27" s="191"/>
      <c r="FY27" s="191">
        <f>FY28</f>
        <v>112493</v>
      </c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</row>
    <row r="28" spans="1:195" s="52" customFormat="1" ht="26.25" customHeight="1">
      <c r="A28" s="50"/>
      <c r="B28" s="185" t="s">
        <v>173</v>
      </c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6"/>
      <c r="AJ28" s="144" t="s">
        <v>45</v>
      </c>
      <c r="AK28" s="145"/>
      <c r="AL28" s="145"/>
      <c r="AM28" s="145"/>
      <c r="AN28" s="145"/>
      <c r="AO28" s="145"/>
      <c r="AP28" s="145"/>
      <c r="AQ28" s="145"/>
      <c r="AR28" s="145"/>
      <c r="AS28" s="146"/>
      <c r="AT28" s="144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6"/>
      <c r="BJ28" s="144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6"/>
      <c r="BZ28" s="144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6"/>
      <c r="CP28" s="145"/>
      <c r="CQ28" s="145"/>
      <c r="CR28" s="145"/>
      <c r="CS28" s="145"/>
      <c r="CT28" s="145"/>
      <c r="CU28" s="145"/>
      <c r="CV28" s="146"/>
      <c r="CW28" s="66"/>
      <c r="CX28" s="144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45"/>
      <c r="DL28" s="145"/>
      <c r="DM28" s="146"/>
      <c r="DN28" s="131">
        <f>EC28+ER28+FH28+FY28</f>
        <v>14277176.399999999</v>
      </c>
      <c r="DO28" s="132"/>
      <c r="DP28" s="132"/>
      <c r="DQ28" s="132"/>
      <c r="DR28" s="132"/>
      <c r="DS28" s="132"/>
      <c r="DT28" s="132"/>
      <c r="DU28" s="132"/>
      <c r="DV28" s="132"/>
      <c r="DW28" s="132"/>
      <c r="DX28" s="132"/>
      <c r="DY28" s="132"/>
      <c r="DZ28" s="132"/>
      <c r="EA28" s="132"/>
      <c r="EB28" s="133"/>
      <c r="EC28" s="131">
        <f>EC30+EC31+EC36</f>
        <v>4550348.399999999</v>
      </c>
      <c r="ED28" s="132"/>
      <c r="EE28" s="132"/>
      <c r="EF28" s="132"/>
      <c r="EG28" s="132"/>
      <c r="EH28" s="132"/>
      <c r="EI28" s="132"/>
      <c r="EJ28" s="132"/>
      <c r="EK28" s="132"/>
      <c r="EL28" s="132"/>
      <c r="EM28" s="132"/>
      <c r="EN28" s="132"/>
      <c r="EO28" s="132"/>
      <c r="EP28" s="132"/>
      <c r="EQ28" s="133"/>
      <c r="ER28" s="131">
        <f>ER32+ER33</f>
        <v>9614335</v>
      </c>
      <c r="ES28" s="132"/>
      <c r="ET28" s="132"/>
      <c r="EU28" s="132"/>
      <c r="EV28" s="132"/>
      <c r="EW28" s="132"/>
      <c r="EX28" s="132"/>
      <c r="EY28" s="132"/>
      <c r="EZ28" s="132"/>
      <c r="FA28" s="132"/>
      <c r="FB28" s="132"/>
      <c r="FC28" s="132"/>
      <c r="FD28" s="132"/>
      <c r="FE28" s="132"/>
      <c r="FF28" s="132"/>
      <c r="FG28" s="133"/>
      <c r="FH28" s="131"/>
      <c r="FI28" s="132"/>
      <c r="FJ28" s="132"/>
      <c r="FK28" s="132"/>
      <c r="FL28" s="132"/>
      <c r="FM28" s="132"/>
      <c r="FN28" s="132"/>
      <c r="FO28" s="132"/>
      <c r="FP28" s="132"/>
      <c r="FQ28" s="132"/>
      <c r="FR28" s="132"/>
      <c r="FS28" s="132"/>
      <c r="FT28" s="132"/>
      <c r="FU28" s="132"/>
      <c r="FV28" s="133"/>
      <c r="FW28" s="191"/>
      <c r="FX28" s="191"/>
      <c r="FY28" s="191">
        <f>FY34+FY35</f>
        <v>112493</v>
      </c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</row>
    <row r="29" spans="1:195" s="22" customFormat="1" ht="13.5" customHeight="1">
      <c r="A29" s="47"/>
      <c r="B29" s="199" t="s">
        <v>1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200"/>
      <c r="AJ29" s="127" t="s">
        <v>43</v>
      </c>
      <c r="AK29" s="128"/>
      <c r="AL29" s="128"/>
      <c r="AM29" s="128"/>
      <c r="AN29" s="128"/>
      <c r="AO29" s="128"/>
      <c r="AP29" s="128"/>
      <c r="AQ29" s="128"/>
      <c r="AR29" s="128"/>
      <c r="AS29" s="129"/>
      <c r="AT29" s="127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9"/>
      <c r="BJ29" s="127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9"/>
      <c r="BZ29" s="127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9"/>
      <c r="CP29" s="128"/>
      <c r="CQ29" s="128"/>
      <c r="CR29" s="128"/>
      <c r="CS29" s="128"/>
      <c r="CT29" s="128"/>
      <c r="CU29" s="128"/>
      <c r="CV29" s="129"/>
      <c r="CW29" s="64"/>
      <c r="CX29" s="127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9"/>
      <c r="DN29" s="131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3"/>
      <c r="EC29" s="134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6"/>
      <c r="ER29" s="134"/>
      <c r="ES29" s="135"/>
      <c r="ET29" s="135"/>
      <c r="EU29" s="135"/>
      <c r="EV29" s="135"/>
      <c r="EW29" s="135"/>
      <c r="EX29" s="135"/>
      <c r="EY29" s="135"/>
      <c r="EZ29" s="135"/>
      <c r="FA29" s="135"/>
      <c r="FB29" s="135"/>
      <c r="FC29" s="135"/>
      <c r="FD29" s="135"/>
      <c r="FE29" s="135"/>
      <c r="FF29" s="135"/>
      <c r="FG29" s="136"/>
      <c r="FH29" s="134"/>
      <c r="FI29" s="135"/>
      <c r="FJ29" s="135"/>
      <c r="FK29" s="135"/>
      <c r="FL29" s="135"/>
      <c r="FM29" s="135"/>
      <c r="FN29" s="135"/>
      <c r="FO29" s="135"/>
      <c r="FP29" s="135"/>
      <c r="FQ29" s="135"/>
      <c r="FR29" s="135"/>
      <c r="FS29" s="135"/>
      <c r="FT29" s="135"/>
      <c r="FU29" s="135"/>
      <c r="FV29" s="136"/>
      <c r="FW29" s="130"/>
      <c r="FX29" s="130"/>
      <c r="FY29" s="130"/>
      <c r="FZ29" s="130"/>
      <c r="GA29" s="130"/>
      <c r="GB29" s="130"/>
      <c r="GC29" s="130"/>
      <c r="GD29" s="130"/>
      <c r="GE29" s="130"/>
      <c r="GF29" s="130"/>
      <c r="GG29" s="130"/>
      <c r="GH29" s="130"/>
      <c r="GI29" s="130"/>
      <c r="GJ29" s="130"/>
      <c r="GK29" s="130"/>
      <c r="GL29" s="130"/>
      <c r="GM29" s="130"/>
    </row>
    <row r="30" spans="1:195" s="22" customFormat="1" ht="17.25" customHeight="1">
      <c r="A30" s="47"/>
      <c r="B30" s="137" t="s">
        <v>58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8"/>
      <c r="AJ30" s="127" t="s">
        <v>46</v>
      </c>
      <c r="AK30" s="128"/>
      <c r="AL30" s="128"/>
      <c r="AM30" s="128"/>
      <c r="AN30" s="128"/>
      <c r="AO30" s="128"/>
      <c r="AP30" s="128"/>
      <c r="AQ30" s="128"/>
      <c r="AR30" s="128"/>
      <c r="AS30" s="129"/>
      <c r="AT30" s="127" t="s">
        <v>263</v>
      </c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9"/>
      <c r="BJ30" s="127" t="s">
        <v>264</v>
      </c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9"/>
      <c r="BZ30" s="127" t="s">
        <v>286</v>
      </c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9"/>
      <c r="CP30" s="128"/>
      <c r="CQ30" s="128"/>
      <c r="CR30" s="128"/>
      <c r="CS30" s="128"/>
      <c r="CT30" s="128"/>
      <c r="CU30" s="128"/>
      <c r="CV30" s="129"/>
      <c r="CW30" s="64" t="s">
        <v>156</v>
      </c>
      <c r="CX30" s="127" t="s">
        <v>45</v>
      </c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9"/>
      <c r="DN30" s="131">
        <f>EC30</f>
        <v>3491999.55</v>
      </c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3"/>
      <c r="EC30" s="134">
        <v>3491999.55</v>
      </c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6"/>
      <c r="ER30" s="134"/>
      <c r="ES30" s="135"/>
      <c r="ET30" s="135"/>
      <c r="EU30" s="135"/>
      <c r="EV30" s="135"/>
      <c r="EW30" s="135"/>
      <c r="EX30" s="135"/>
      <c r="EY30" s="135"/>
      <c r="EZ30" s="135"/>
      <c r="FA30" s="135"/>
      <c r="FB30" s="135"/>
      <c r="FC30" s="135"/>
      <c r="FD30" s="135"/>
      <c r="FE30" s="135"/>
      <c r="FF30" s="135"/>
      <c r="FG30" s="136"/>
      <c r="FH30" s="134"/>
      <c r="FI30" s="135"/>
      <c r="FJ30" s="135"/>
      <c r="FK30" s="135"/>
      <c r="FL30" s="135"/>
      <c r="FM30" s="135"/>
      <c r="FN30" s="135"/>
      <c r="FO30" s="135"/>
      <c r="FP30" s="135"/>
      <c r="FQ30" s="135"/>
      <c r="FR30" s="135"/>
      <c r="FS30" s="135"/>
      <c r="FT30" s="135"/>
      <c r="FU30" s="135"/>
      <c r="FV30" s="136"/>
      <c r="FW30" s="130"/>
      <c r="FX30" s="130"/>
      <c r="FY30" s="130"/>
      <c r="FZ30" s="130"/>
      <c r="GA30" s="130"/>
      <c r="GB30" s="130"/>
      <c r="GC30" s="130"/>
      <c r="GD30" s="130"/>
      <c r="GE30" s="130"/>
      <c r="GF30" s="130"/>
      <c r="GG30" s="130"/>
      <c r="GH30" s="130"/>
      <c r="GI30" s="130"/>
      <c r="GJ30" s="130"/>
      <c r="GK30" s="130"/>
      <c r="GL30" s="130"/>
      <c r="GM30" s="130"/>
    </row>
    <row r="31" spans="1:195" ht="26.25" customHeight="1">
      <c r="A31" s="47"/>
      <c r="B31" s="137" t="s">
        <v>60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8"/>
      <c r="AJ31" s="127" t="s">
        <v>47</v>
      </c>
      <c r="AK31" s="128"/>
      <c r="AL31" s="128"/>
      <c r="AM31" s="128"/>
      <c r="AN31" s="128"/>
      <c r="AO31" s="128"/>
      <c r="AP31" s="128"/>
      <c r="AQ31" s="128"/>
      <c r="AR31" s="128"/>
      <c r="AS31" s="129"/>
      <c r="AT31" s="127" t="s">
        <v>263</v>
      </c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9"/>
      <c r="BJ31" s="127" t="s">
        <v>264</v>
      </c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9"/>
      <c r="BZ31" s="127" t="s">
        <v>286</v>
      </c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9"/>
      <c r="CP31" s="128"/>
      <c r="CQ31" s="128"/>
      <c r="CR31" s="128"/>
      <c r="CS31" s="128"/>
      <c r="CT31" s="128"/>
      <c r="CU31" s="128"/>
      <c r="CV31" s="129"/>
      <c r="CW31" s="64" t="s">
        <v>319</v>
      </c>
      <c r="CX31" s="127" t="s">
        <v>47</v>
      </c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9"/>
      <c r="DN31" s="131">
        <f>EC31</f>
        <v>1054583.4</v>
      </c>
      <c r="DO31" s="132"/>
      <c r="DP31" s="132"/>
      <c r="DQ31" s="132"/>
      <c r="DR31" s="132"/>
      <c r="DS31" s="132"/>
      <c r="DT31" s="132"/>
      <c r="DU31" s="132"/>
      <c r="DV31" s="132"/>
      <c r="DW31" s="132"/>
      <c r="DX31" s="132"/>
      <c r="DY31" s="132"/>
      <c r="DZ31" s="132"/>
      <c r="EA31" s="132"/>
      <c r="EB31" s="133"/>
      <c r="EC31" s="134">
        <v>1054583.4</v>
      </c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  <c r="EN31" s="135"/>
      <c r="EO31" s="135"/>
      <c r="EP31" s="135"/>
      <c r="EQ31" s="136"/>
      <c r="ER31" s="134"/>
      <c r="ES31" s="135"/>
      <c r="ET31" s="135"/>
      <c r="EU31" s="135"/>
      <c r="EV31" s="135"/>
      <c r="EW31" s="135"/>
      <c r="EX31" s="135"/>
      <c r="EY31" s="135"/>
      <c r="EZ31" s="135"/>
      <c r="FA31" s="135"/>
      <c r="FB31" s="135"/>
      <c r="FC31" s="135"/>
      <c r="FD31" s="135"/>
      <c r="FE31" s="135"/>
      <c r="FF31" s="135"/>
      <c r="FG31" s="136"/>
      <c r="FH31" s="134"/>
      <c r="FI31" s="135"/>
      <c r="FJ31" s="135"/>
      <c r="FK31" s="135"/>
      <c r="FL31" s="135"/>
      <c r="FM31" s="135"/>
      <c r="FN31" s="135"/>
      <c r="FO31" s="135"/>
      <c r="FP31" s="135"/>
      <c r="FQ31" s="135"/>
      <c r="FR31" s="135"/>
      <c r="FS31" s="135"/>
      <c r="FT31" s="135"/>
      <c r="FU31" s="135"/>
      <c r="FV31" s="136"/>
      <c r="FW31" s="130"/>
      <c r="FX31" s="130"/>
      <c r="FY31" s="130"/>
      <c r="FZ31" s="130"/>
      <c r="GA31" s="130"/>
      <c r="GB31" s="130"/>
      <c r="GC31" s="130"/>
      <c r="GD31" s="130"/>
      <c r="GE31" s="130"/>
      <c r="GF31" s="130"/>
      <c r="GG31" s="130"/>
      <c r="GH31" s="130"/>
      <c r="GI31" s="130"/>
      <c r="GJ31" s="130"/>
      <c r="GK31" s="130"/>
      <c r="GL31" s="130"/>
      <c r="GM31" s="130"/>
    </row>
    <row r="32" spans="1:195" s="22" customFormat="1" ht="18.75" customHeight="1">
      <c r="A32" s="47"/>
      <c r="B32" s="137" t="s">
        <v>58</v>
      </c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8"/>
      <c r="AJ32" s="127" t="s">
        <v>46</v>
      </c>
      <c r="AK32" s="128"/>
      <c r="AL32" s="128"/>
      <c r="AM32" s="128"/>
      <c r="AN32" s="128"/>
      <c r="AO32" s="128"/>
      <c r="AP32" s="128"/>
      <c r="AQ32" s="128"/>
      <c r="AR32" s="128"/>
      <c r="AS32" s="129"/>
      <c r="AT32" s="127" t="s">
        <v>263</v>
      </c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9"/>
      <c r="BJ32" s="127" t="s">
        <v>264</v>
      </c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9"/>
      <c r="BZ32" s="127" t="s">
        <v>325</v>
      </c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9"/>
      <c r="CP32" s="128"/>
      <c r="CQ32" s="128"/>
      <c r="CR32" s="128"/>
      <c r="CS32" s="128"/>
      <c r="CT32" s="128"/>
      <c r="CU32" s="128"/>
      <c r="CV32" s="129"/>
      <c r="CW32" s="64" t="s">
        <v>156</v>
      </c>
      <c r="CX32" s="127" t="s">
        <v>296</v>
      </c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9"/>
      <c r="DN32" s="131">
        <f>ER32</f>
        <v>7384282</v>
      </c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3"/>
      <c r="EC32" s="134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135"/>
      <c r="EP32" s="135"/>
      <c r="EQ32" s="136"/>
      <c r="ER32" s="134">
        <v>7384282</v>
      </c>
      <c r="ES32" s="135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5"/>
      <c r="FE32" s="135"/>
      <c r="FF32" s="135"/>
      <c r="FG32" s="136"/>
      <c r="FH32" s="134"/>
      <c r="FI32" s="135"/>
      <c r="FJ32" s="135"/>
      <c r="FK32" s="135"/>
      <c r="FL32" s="135"/>
      <c r="FM32" s="135"/>
      <c r="FN32" s="135"/>
      <c r="FO32" s="135"/>
      <c r="FP32" s="135"/>
      <c r="FQ32" s="135"/>
      <c r="FR32" s="135"/>
      <c r="FS32" s="135"/>
      <c r="FT32" s="135"/>
      <c r="FU32" s="135"/>
      <c r="FV32" s="136"/>
      <c r="FW32" s="130"/>
      <c r="FX32" s="130"/>
      <c r="FY32" s="130"/>
      <c r="FZ32" s="130"/>
      <c r="GA32" s="130"/>
      <c r="GB32" s="130"/>
      <c r="GC32" s="130"/>
      <c r="GD32" s="130"/>
      <c r="GE32" s="130"/>
      <c r="GF32" s="130"/>
      <c r="GG32" s="130"/>
      <c r="GH32" s="130"/>
      <c r="GI32" s="130"/>
      <c r="GJ32" s="130"/>
      <c r="GK32" s="130"/>
      <c r="GL32" s="130"/>
      <c r="GM32" s="130"/>
    </row>
    <row r="33" spans="1:195" ht="26.25" customHeight="1">
      <c r="A33" s="47"/>
      <c r="B33" s="137" t="s">
        <v>60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8"/>
      <c r="AJ33" s="127" t="s">
        <v>47</v>
      </c>
      <c r="AK33" s="128"/>
      <c r="AL33" s="128"/>
      <c r="AM33" s="128"/>
      <c r="AN33" s="128"/>
      <c r="AO33" s="128"/>
      <c r="AP33" s="128"/>
      <c r="AQ33" s="128"/>
      <c r="AR33" s="128"/>
      <c r="AS33" s="129"/>
      <c r="AT33" s="127" t="s">
        <v>263</v>
      </c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9"/>
      <c r="BJ33" s="127" t="s">
        <v>264</v>
      </c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9"/>
      <c r="BZ33" s="127" t="s">
        <v>325</v>
      </c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9"/>
      <c r="CP33" s="128"/>
      <c r="CQ33" s="128"/>
      <c r="CR33" s="128"/>
      <c r="CS33" s="128"/>
      <c r="CT33" s="128"/>
      <c r="CU33" s="128"/>
      <c r="CV33" s="129"/>
      <c r="CW33" s="64" t="s">
        <v>319</v>
      </c>
      <c r="CX33" s="127" t="s">
        <v>297</v>
      </c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9"/>
      <c r="DN33" s="131">
        <f>ER33</f>
        <v>2230053</v>
      </c>
      <c r="DO33" s="132"/>
      <c r="DP33" s="132"/>
      <c r="DQ33" s="132"/>
      <c r="DR33" s="132"/>
      <c r="DS33" s="132"/>
      <c r="DT33" s="132"/>
      <c r="DU33" s="132"/>
      <c r="DV33" s="132"/>
      <c r="DW33" s="132"/>
      <c r="DX33" s="132"/>
      <c r="DY33" s="132"/>
      <c r="DZ33" s="132"/>
      <c r="EA33" s="132"/>
      <c r="EB33" s="133"/>
      <c r="EC33" s="134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5"/>
      <c r="EO33" s="135"/>
      <c r="EP33" s="135"/>
      <c r="EQ33" s="136"/>
      <c r="ER33" s="134">
        <v>2230053</v>
      </c>
      <c r="ES33" s="135"/>
      <c r="ET33" s="135"/>
      <c r="EU33" s="135"/>
      <c r="EV33" s="135"/>
      <c r="EW33" s="135"/>
      <c r="EX33" s="135"/>
      <c r="EY33" s="135"/>
      <c r="EZ33" s="135"/>
      <c r="FA33" s="135"/>
      <c r="FB33" s="135"/>
      <c r="FC33" s="135"/>
      <c r="FD33" s="135"/>
      <c r="FE33" s="135"/>
      <c r="FF33" s="135"/>
      <c r="FG33" s="136"/>
      <c r="FH33" s="134"/>
      <c r="FI33" s="135"/>
      <c r="FJ33" s="135"/>
      <c r="FK33" s="135"/>
      <c r="FL33" s="135"/>
      <c r="FM33" s="135"/>
      <c r="FN33" s="135"/>
      <c r="FO33" s="135"/>
      <c r="FP33" s="135"/>
      <c r="FQ33" s="135"/>
      <c r="FR33" s="135"/>
      <c r="FS33" s="135"/>
      <c r="FT33" s="135"/>
      <c r="FU33" s="135"/>
      <c r="FV33" s="136"/>
      <c r="FW33" s="130"/>
      <c r="FX33" s="130"/>
      <c r="FY33" s="130"/>
      <c r="FZ33" s="130"/>
      <c r="GA33" s="130"/>
      <c r="GB33" s="130"/>
      <c r="GC33" s="130"/>
      <c r="GD33" s="130"/>
      <c r="GE33" s="130"/>
      <c r="GF33" s="130"/>
      <c r="GG33" s="130"/>
      <c r="GH33" s="130"/>
      <c r="GI33" s="130"/>
      <c r="GJ33" s="130"/>
      <c r="GK33" s="130"/>
      <c r="GL33" s="130"/>
      <c r="GM33" s="130"/>
    </row>
    <row r="34" spans="1:195" s="22" customFormat="1" ht="18" customHeight="1">
      <c r="A34" s="47"/>
      <c r="B34" s="137" t="s">
        <v>58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8"/>
      <c r="AJ34" s="127" t="s">
        <v>46</v>
      </c>
      <c r="AK34" s="128"/>
      <c r="AL34" s="128"/>
      <c r="AM34" s="128"/>
      <c r="AN34" s="128"/>
      <c r="AO34" s="128"/>
      <c r="AP34" s="128"/>
      <c r="AQ34" s="128"/>
      <c r="AR34" s="128"/>
      <c r="AS34" s="129"/>
      <c r="AT34" s="127" t="s">
        <v>263</v>
      </c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9"/>
      <c r="BJ34" s="127" t="s">
        <v>264</v>
      </c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9"/>
      <c r="BZ34" s="127" t="s">
        <v>271</v>
      </c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9"/>
      <c r="CP34" s="128"/>
      <c r="CQ34" s="128"/>
      <c r="CR34" s="128"/>
      <c r="CS34" s="128"/>
      <c r="CT34" s="128"/>
      <c r="CU34" s="128"/>
      <c r="CV34" s="129"/>
      <c r="CW34" s="64" t="s">
        <v>156</v>
      </c>
      <c r="CX34" s="127" t="s">
        <v>45</v>
      </c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9"/>
      <c r="DN34" s="131">
        <f>FY34</f>
        <v>86400</v>
      </c>
      <c r="DO34" s="132"/>
      <c r="DP34" s="132"/>
      <c r="DQ34" s="132"/>
      <c r="DR34" s="132"/>
      <c r="DS34" s="132"/>
      <c r="DT34" s="132"/>
      <c r="DU34" s="132"/>
      <c r="DV34" s="132"/>
      <c r="DW34" s="132"/>
      <c r="DX34" s="132"/>
      <c r="DY34" s="132"/>
      <c r="DZ34" s="132"/>
      <c r="EA34" s="132"/>
      <c r="EB34" s="133"/>
      <c r="EC34" s="134"/>
      <c r="ED34" s="135"/>
      <c r="EE34" s="135"/>
      <c r="EF34" s="135"/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6"/>
      <c r="ER34" s="134"/>
      <c r="ES34" s="135"/>
      <c r="ET34" s="135"/>
      <c r="EU34" s="135"/>
      <c r="EV34" s="135"/>
      <c r="EW34" s="135"/>
      <c r="EX34" s="135"/>
      <c r="EY34" s="135"/>
      <c r="EZ34" s="135"/>
      <c r="FA34" s="135"/>
      <c r="FB34" s="135"/>
      <c r="FC34" s="135"/>
      <c r="FD34" s="135"/>
      <c r="FE34" s="135"/>
      <c r="FF34" s="135"/>
      <c r="FG34" s="136"/>
      <c r="FH34" s="134"/>
      <c r="FI34" s="135"/>
      <c r="FJ34" s="135"/>
      <c r="FK34" s="135"/>
      <c r="FL34" s="135"/>
      <c r="FM34" s="135"/>
      <c r="FN34" s="135"/>
      <c r="FO34" s="135"/>
      <c r="FP34" s="135"/>
      <c r="FQ34" s="135"/>
      <c r="FR34" s="135"/>
      <c r="FS34" s="135"/>
      <c r="FT34" s="135"/>
      <c r="FU34" s="135"/>
      <c r="FV34" s="136"/>
      <c r="FW34" s="130"/>
      <c r="FX34" s="130"/>
      <c r="FY34" s="130">
        <v>86400</v>
      </c>
      <c r="FZ34" s="130"/>
      <c r="GA34" s="130"/>
      <c r="GB34" s="130"/>
      <c r="GC34" s="130"/>
      <c r="GD34" s="130"/>
      <c r="GE34" s="130"/>
      <c r="GF34" s="130"/>
      <c r="GG34" s="130"/>
      <c r="GH34" s="130"/>
      <c r="GI34" s="130"/>
      <c r="GJ34" s="130"/>
      <c r="GK34" s="130"/>
      <c r="GL34" s="130"/>
      <c r="GM34" s="130"/>
    </row>
    <row r="35" spans="1:195" ht="26.25" customHeight="1">
      <c r="A35" s="47"/>
      <c r="B35" s="137" t="s">
        <v>60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8"/>
      <c r="AJ35" s="127" t="s">
        <v>47</v>
      </c>
      <c r="AK35" s="128"/>
      <c r="AL35" s="128"/>
      <c r="AM35" s="128"/>
      <c r="AN35" s="128"/>
      <c r="AO35" s="128"/>
      <c r="AP35" s="128"/>
      <c r="AQ35" s="128"/>
      <c r="AR35" s="128"/>
      <c r="AS35" s="129"/>
      <c r="AT35" s="127" t="s">
        <v>263</v>
      </c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9"/>
      <c r="BJ35" s="127" t="s">
        <v>264</v>
      </c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9"/>
      <c r="BZ35" s="127" t="s">
        <v>271</v>
      </c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9"/>
      <c r="CP35" s="128"/>
      <c r="CQ35" s="128"/>
      <c r="CR35" s="128"/>
      <c r="CS35" s="128"/>
      <c r="CT35" s="128"/>
      <c r="CU35" s="128"/>
      <c r="CV35" s="129"/>
      <c r="CW35" s="64" t="s">
        <v>319</v>
      </c>
      <c r="CX35" s="127" t="s">
        <v>47</v>
      </c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9"/>
      <c r="DN35" s="131">
        <f>FY35</f>
        <v>26093</v>
      </c>
      <c r="DO35" s="132"/>
      <c r="DP35" s="132"/>
      <c r="DQ35" s="132"/>
      <c r="DR35" s="132"/>
      <c r="DS35" s="132"/>
      <c r="DT35" s="132"/>
      <c r="DU35" s="132"/>
      <c r="DV35" s="132"/>
      <c r="DW35" s="132"/>
      <c r="DX35" s="132"/>
      <c r="DY35" s="132"/>
      <c r="DZ35" s="132"/>
      <c r="EA35" s="132"/>
      <c r="EB35" s="133"/>
      <c r="EC35" s="134"/>
      <c r="ED35" s="135"/>
      <c r="EE35" s="135"/>
      <c r="EF35" s="135"/>
      <c r="EG35" s="135"/>
      <c r="EH35" s="135"/>
      <c r="EI35" s="135"/>
      <c r="EJ35" s="135"/>
      <c r="EK35" s="135"/>
      <c r="EL35" s="135"/>
      <c r="EM35" s="135"/>
      <c r="EN35" s="135"/>
      <c r="EO35" s="135"/>
      <c r="EP35" s="135"/>
      <c r="EQ35" s="136"/>
      <c r="ER35" s="134"/>
      <c r="ES35" s="135"/>
      <c r="ET35" s="135"/>
      <c r="EU35" s="135"/>
      <c r="EV35" s="135"/>
      <c r="EW35" s="135"/>
      <c r="EX35" s="135"/>
      <c r="EY35" s="135"/>
      <c r="EZ35" s="135"/>
      <c r="FA35" s="135"/>
      <c r="FB35" s="135"/>
      <c r="FC35" s="135"/>
      <c r="FD35" s="135"/>
      <c r="FE35" s="135"/>
      <c r="FF35" s="135"/>
      <c r="FG35" s="136"/>
      <c r="FH35" s="134"/>
      <c r="FI35" s="135"/>
      <c r="FJ35" s="135"/>
      <c r="FK35" s="135"/>
      <c r="FL35" s="135"/>
      <c r="FM35" s="135"/>
      <c r="FN35" s="135"/>
      <c r="FO35" s="135"/>
      <c r="FP35" s="135"/>
      <c r="FQ35" s="135"/>
      <c r="FR35" s="135"/>
      <c r="FS35" s="135"/>
      <c r="FT35" s="135"/>
      <c r="FU35" s="135"/>
      <c r="FV35" s="136"/>
      <c r="FW35" s="130"/>
      <c r="FX35" s="130"/>
      <c r="FY35" s="130">
        <v>26093</v>
      </c>
      <c r="FZ35" s="130"/>
      <c r="GA35" s="130"/>
      <c r="GB35" s="130"/>
      <c r="GC35" s="130"/>
      <c r="GD35" s="130"/>
      <c r="GE35" s="130"/>
      <c r="GF35" s="130"/>
      <c r="GG35" s="130"/>
      <c r="GH35" s="130"/>
      <c r="GI35" s="130"/>
      <c r="GJ35" s="130"/>
      <c r="GK35" s="130"/>
      <c r="GL35" s="130"/>
      <c r="GM35" s="130"/>
    </row>
    <row r="36" spans="1:195" s="22" customFormat="1" ht="17.25" customHeight="1">
      <c r="A36" s="47"/>
      <c r="B36" s="137" t="s">
        <v>59</v>
      </c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8"/>
      <c r="AJ36" s="127" t="s">
        <v>174</v>
      </c>
      <c r="AK36" s="128"/>
      <c r="AL36" s="128"/>
      <c r="AM36" s="128"/>
      <c r="AN36" s="128"/>
      <c r="AO36" s="128"/>
      <c r="AP36" s="128"/>
      <c r="AQ36" s="128"/>
      <c r="AR36" s="128"/>
      <c r="AS36" s="129"/>
      <c r="AT36" s="127" t="s">
        <v>263</v>
      </c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9"/>
      <c r="BJ36" s="127" t="s">
        <v>264</v>
      </c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9"/>
      <c r="BZ36" s="127" t="s">
        <v>286</v>
      </c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9"/>
      <c r="CP36" s="128"/>
      <c r="CQ36" s="128"/>
      <c r="CR36" s="128"/>
      <c r="CS36" s="128"/>
      <c r="CT36" s="128"/>
      <c r="CU36" s="128"/>
      <c r="CV36" s="129"/>
      <c r="CW36" s="64" t="s">
        <v>157</v>
      </c>
      <c r="CX36" s="127" t="s">
        <v>46</v>
      </c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9"/>
      <c r="DN36" s="131">
        <f>EC36</f>
        <v>3765.45</v>
      </c>
      <c r="DO36" s="132"/>
      <c r="DP36" s="132"/>
      <c r="DQ36" s="132"/>
      <c r="DR36" s="132"/>
      <c r="DS36" s="132"/>
      <c r="DT36" s="132"/>
      <c r="DU36" s="132"/>
      <c r="DV36" s="132"/>
      <c r="DW36" s="132"/>
      <c r="DX36" s="132"/>
      <c r="DY36" s="132"/>
      <c r="DZ36" s="132"/>
      <c r="EA36" s="132"/>
      <c r="EB36" s="133"/>
      <c r="EC36" s="134">
        <v>3765.45</v>
      </c>
      <c r="ED36" s="135"/>
      <c r="EE36" s="135"/>
      <c r="EF36" s="135"/>
      <c r="EG36" s="135"/>
      <c r="EH36" s="135"/>
      <c r="EI36" s="135"/>
      <c r="EJ36" s="135"/>
      <c r="EK36" s="135"/>
      <c r="EL36" s="135"/>
      <c r="EM36" s="135"/>
      <c r="EN36" s="135"/>
      <c r="EO36" s="135"/>
      <c r="EP36" s="135"/>
      <c r="EQ36" s="136"/>
      <c r="ER36" s="134"/>
      <c r="ES36" s="135"/>
      <c r="ET36" s="135"/>
      <c r="EU36" s="135"/>
      <c r="EV36" s="135"/>
      <c r="EW36" s="135"/>
      <c r="EX36" s="135"/>
      <c r="EY36" s="135"/>
      <c r="EZ36" s="135"/>
      <c r="FA36" s="135"/>
      <c r="FB36" s="135"/>
      <c r="FC36" s="135"/>
      <c r="FD36" s="135"/>
      <c r="FE36" s="135"/>
      <c r="FF36" s="135"/>
      <c r="FG36" s="136"/>
      <c r="FH36" s="134"/>
      <c r="FI36" s="135"/>
      <c r="FJ36" s="135"/>
      <c r="FK36" s="135"/>
      <c r="FL36" s="135"/>
      <c r="FM36" s="135"/>
      <c r="FN36" s="135"/>
      <c r="FO36" s="135"/>
      <c r="FP36" s="135"/>
      <c r="FQ36" s="135"/>
      <c r="FR36" s="135"/>
      <c r="FS36" s="135"/>
      <c r="FT36" s="135"/>
      <c r="FU36" s="135"/>
      <c r="FV36" s="136"/>
      <c r="FW36" s="130"/>
      <c r="FX36" s="130"/>
      <c r="FY36" s="130"/>
      <c r="FZ36" s="130"/>
      <c r="GA36" s="130"/>
      <c r="GB36" s="130"/>
      <c r="GC36" s="130"/>
      <c r="GD36" s="130"/>
      <c r="GE36" s="130"/>
      <c r="GF36" s="130"/>
      <c r="GG36" s="130"/>
      <c r="GH36" s="130"/>
      <c r="GI36" s="130"/>
      <c r="GJ36" s="130"/>
      <c r="GK36" s="130"/>
      <c r="GL36" s="130"/>
      <c r="GM36" s="130"/>
    </row>
    <row r="37" spans="1:195" ht="26.25" customHeight="1">
      <c r="A37" s="47"/>
      <c r="B37" s="137" t="s">
        <v>175</v>
      </c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8"/>
      <c r="AJ37" s="127" t="s">
        <v>48</v>
      </c>
      <c r="AK37" s="128"/>
      <c r="AL37" s="128"/>
      <c r="AM37" s="128"/>
      <c r="AN37" s="128"/>
      <c r="AO37" s="128"/>
      <c r="AP37" s="128"/>
      <c r="AQ37" s="128"/>
      <c r="AR37" s="128"/>
      <c r="AS37" s="129"/>
      <c r="AT37" s="127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9"/>
      <c r="BJ37" s="127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9"/>
      <c r="BZ37" s="127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9"/>
      <c r="CP37" s="128"/>
      <c r="CQ37" s="128"/>
      <c r="CR37" s="128"/>
      <c r="CS37" s="128"/>
      <c r="CT37" s="128"/>
      <c r="CU37" s="128"/>
      <c r="CV37" s="129"/>
      <c r="CW37" s="64"/>
      <c r="CX37" s="127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9"/>
      <c r="DN37" s="131"/>
      <c r="DO37" s="132"/>
      <c r="DP37" s="132"/>
      <c r="DQ37" s="132"/>
      <c r="DR37" s="132"/>
      <c r="DS37" s="132"/>
      <c r="DT37" s="132"/>
      <c r="DU37" s="132"/>
      <c r="DV37" s="132"/>
      <c r="DW37" s="132"/>
      <c r="DX37" s="132"/>
      <c r="DY37" s="132"/>
      <c r="DZ37" s="132"/>
      <c r="EA37" s="132"/>
      <c r="EB37" s="133"/>
      <c r="EC37" s="134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  <c r="EN37" s="135"/>
      <c r="EO37" s="135"/>
      <c r="EP37" s="135"/>
      <c r="EQ37" s="136"/>
      <c r="ER37" s="134"/>
      <c r="ES37" s="135"/>
      <c r="ET37" s="135"/>
      <c r="EU37" s="135"/>
      <c r="EV37" s="135"/>
      <c r="EW37" s="135"/>
      <c r="EX37" s="135"/>
      <c r="EY37" s="135"/>
      <c r="EZ37" s="135"/>
      <c r="FA37" s="135"/>
      <c r="FB37" s="135"/>
      <c r="FC37" s="135"/>
      <c r="FD37" s="135"/>
      <c r="FE37" s="135"/>
      <c r="FF37" s="135"/>
      <c r="FG37" s="136"/>
      <c r="FH37" s="134"/>
      <c r="FI37" s="135"/>
      <c r="FJ37" s="135"/>
      <c r="FK37" s="135"/>
      <c r="FL37" s="135"/>
      <c r="FM37" s="135"/>
      <c r="FN37" s="135"/>
      <c r="FO37" s="135"/>
      <c r="FP37" s="135"/>
      <c r="FQ37" s="135"/>
      <c r="FR37" s="135"/>
      <c r="FS37" s="135"/>
      <c r="FT37" s="135"/>
      <c r="FU37" s="135"/>
      <c r="FV37" s="136"/>
      <c r="FW37" s="130"/>
      <c r="FX37" s="130"/>
      <c r="FY37" s="130"/>
      <c r="FZ37" s="130"/>
      <c r="GA37" s="130"/>
      <c r="GB37" s="130"/>
      <c r="GC37" s="130"/>
      <c r="GD37" s="130"/>
      <c r="GE37" s="130"/>
      <c r="GF37" s="130"/>
      <c r="GG37" s="130"/>
      <c r="GH37" s="130"/>
      <c r="GI37" s="130"/>
      <c r="GJ37" s="130"/>
      <c r="GK37" s="130"/>
      <c r="GL37" s="130"/>
      <c r="GM37" s="130"/>
    </row>
    <row r="38" spans="1:195" s="22" customFormat="1" ht="13.5" customHeight="1">
      <c r="A38" s="47"/>
      <c r="B38" s="199" t="s">
        <v>1</v>
      </c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200"/>
      <c r="AJ38" s="127" t="s">
        <v>43</v>
      </c>
      <c r="AK38" s="128"/>
      <c r="AL38" s="128"/>
      <c r="AM38" s="128"/>
      <c r="AN38" s="128"/>
      <c r="AO38" s="128"/>
      <c r="AP38" s="128"/>
      <c r="AQ38" s="128"/>
      <c r="AR38" s="128"/>
      <c r="AS38" s="129"/>
      <c r="AT38" s="127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9"/>
      <c r="BJ38" s="127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9"/>
      <c r="BZ38" s="127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9"/>
      <c r="CP38" s="128"/>
      <c r="CQ38" s="128"/>
      <c r="CR38" s="128"/>
      <c r="CS38" s="128"/>
      <c r="CT38" s="128"/>
      <c r="CU38" s="128"/>
      <c r="CV38" s="129"/>
      <c r="CW38" s="64"/>
      <c r="CX38" s="127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9"/>
      <c r="DN38" s="131"/>
      <c r="DO38" s="132"/>
      <c r="DP38" s="132"/>
      <c r="DQ38" s="132"/>
      <c r="DR38" s="132"/>
      <c r="DS38" s="132"/>
      <c r="DT38" s="132"/>
      <c r="DU38" s="132"/>
      <c r="DV38" s="132"/>
      <c r="DW38" s="132"/>
      <c r="DX38" s="132"/>
      <c r="DY38" s="132"/>
      <c r="DZ38" s="132"/>
      <c r="EA38" s="132"/>
      <c r="EB38" s="133"/>
      <c r="EC38" s="134"/>
      <c r="ED38" s="135"/>
      <c r="EE38" s="135"/>
      <c r="EF38" s="135"/>
      <c r="EG38" s="135"/>
      <c r="EH38" s="135"/>
      <c r="EI38" s="135"/>
      <c r="EJ38" s="135"/>
      <c r="EK38" s="135"/>
      <c r="EL38" s="135"/>
      <c r="EM38" s="135"/>
      <c r="EN38" s="135"/>
      <c r="EO38" s="135"/>
      <c r="EP38" s="135"/>
      <c r="EQ38" s="136"/>
      <c r="ER38" s="134"/>
      <c r="ES38" s="135"/>
      <c r="ET38" s="135"/>
      <c r="EU38" s="135"/>
      <c r="EV38" s="135"/>
      <c r="EW38" s="135"/>
      <c r="EX38" s="135"/>
      <c r="EY38" s="135"/>
      <c r="EZ38" s="135"/>
      <c r="FA38" s="135"/>
      <c r="FB38" s="135"/>
      <c r="FC38" s="135"/>
      <c r="FD38" s="135"/>
      <c r="FE38" s="135"/>
      <c r="FF38" s="135"/>
      <c r="FG38" s="136"/>
      <c r="FH38" s="134"/>
      <c r="FI38" s="135"/>
      <c r="FJ38" s="135"/>
      <c r="FK38" s="135"/>
      <c r="FL38" s="135"/>
      <c r="FM38" s="135"/>
      <c r="FN38" s="135"/>
      <c r="FO38" s="135"/>
      <c r="FP38" s="135"/>
      <c r="FQ38" s="135"/>
      <c r="FR38" s="135"/>
      <c r="FS38" s="135"/>
      <c r="FT38" s="135"/>
      <c r="FU38" s="135"/>
      <c r="FV38" s="136"/>
      <c r="FW38" s="130"/>
      <c r="FX38" s="130"/>
      <c r="FY38" s="130"/>
      <c r="FZ38" s="130"/>
      <c r="GA38" s="130"/>
      <c r="GB38" s="130"/>
      <c r="GC38" s="130"/>
      <c r="GD38" s="130"/>
      <c r="GE38" s="130"/>
      <c r="GF38" s="130"/>
      <c r="GG38" s="130"/>
      <c r="GH38" s="130"/>
      <c r="GI38" s="130"/>
      <c r="GJ38" s="130"/>
      <c r="GK38" s="130"/>
      <c r="GL38" s="130"/>
      <c r="GM38" s="130"/>
    </row>
    <row r="39" spans="1:195" s="22" customFormat="1" ht="13.5" customHeight="1">
      <c r="A39" s="47"/>
      <c r="B39" s="137" t="s">
        <v>154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8"/>
      <c r="AJ39" s="127" t="s">
        <v>49</v>
      </c>
      <c r="AK39" s="128"/>
      <c r="AL39" s="128"/>
      <c r="AM39" s="128"/>
      <c r="AN39" s="128"/>
      <c r="AO39" s="128"/>
      <c r="AP39" s="128"/>
      <c r="AQ39" s="128"/>
      <c r="AR39" s="128"/>
      <c r="AS39" s="129"/>
      <c r="AT39" s="127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9"/>
      <c r="BJ39" s="127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9"/>
      <c r="BZ39" s="127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9"/>
      <c r="CP39" s="128"/>
      <c r="CQ39" s="128"/>
      <c r="CR39" s="128"/>
      <c r="CS39" s="128"/>
      <c r="CT39" s="128"/>
      <c r="CU39" s="128"/>
      <c r="CV39" s="129"/>
      <c r="CW39" s="64"/>
      <c r="CX39" s="127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9"/>
      <c r="DN39" s="131"/>
      <c r="DO39" s="132"/>
      <c r="DP39" s="132"/>
      <c r="DQ39" s="132"/>
      <c r="DR39" s="132"/>
      <c r="DS39" s="132"/>
      <c r="DT39" s="132"/>
      <c r="DU39" s="132"/>
      <c r="DV39" s="132"/>
      <c r="DW39" s="132"/>
      <c r="DX39" s="132"/>
      <c r="DY39" s="132"/>
      <c r="DZ39" s="132"/>
      <c r="EA39" s="132"/>
      <c r="EB39" s="133"/>
      <c r="EC39" s="134"/>
      <c r="ED39" s="135"/>
      <c r="EE39" s="135"/>
      <c r="EF39" s="135"/>
      <c r="EG39" s="135"/>
      <c r="EH39" s="135"/>
      <c r="EI39" s="135"/>
      <c r="EJ39" s="135"/>
      <c r="EK39" s="135"/>
      <c r="EL39" s="135"/>
      <c r="EM39" s="135"/>
      <c r="EN39" s="135"/>
      <c r="EO39" s="135"/>
      <c r="EP39" s="135"/>
      <c r="EQ39" s="136"/>
      <c r="ER39" s="134"/>
      <c r="ES39" s="135"/>
      <c r="ET39" s="135"/>
      <c r="EU39" s="135"/>
      <c r="EV39" s="135"/>
      <c r="EW39" s="135"/>
      <c r="EX39" s="135"/>
      <c r="EY39" s="135"/>
      <c r="EZ39" s="135"/>
      <c r="FA39" s="135"/>
      <c r="FB39" s="135"/>
      <c r="FC39" s="135"/>
      <c r="FD39" s="135"/>
      <c r="FE39" s="135"/>
      <c r="FF39" s="135"/>
      <c r="FG39" s="136"/>
      <c r="FH39" s="134"/>
      <c r="FI39" s="135"/>
      <c r="FJ39" s="135"/>
      <c r="FK39" s="135"/>
      <c r="FL39" s="135"/>
      <c r="FM39" s="135"/>
      <c r="FN39" s="135"/>
      <c r="FO39" s="135"/>
      <c r="FP39" s="135"/>
      <c r="FQ39" s="135"/>
      <c r="FR39" s="135"/>
      <c r="FS39" s="135"/>
      <c r="FT39" s="135"/>
      <c r="FU39" s="135"/>
      <c r="FV39" s="136"/>
      <c r="FW39" s="130"/>
      <c r="FX39" s="130"/>
      <c r="FY39" s="130"/>
      <c r="FZ39" s="130"/>
      <c r="GA39" s="130"/>
      <c r="GB39" s="130"/>
      <c r="GC39" s="130"/>
      <c r="GD39" s="130"/>
      <c r="GE39" s="130"/>
      <c r="GF39" s="130"/>
      <c r="GG39" s="130"/>
      <c r="GH39" s="130"/>
      <c r="GI39" s="130"/>
      <c r="GJ39" s="130"/>
      <c r="GK39" s="130"/>
      <c r="GL39" s="130"/>
      <c r="GM39" s="130"/>
    </row>
    <row r="40" spans="1:195" s="22" customFormat="1" ht="13.5" customHeight="1">
      <c r="A40" s="47"/>
      <c r="B40" s="137" t="s">
        <v>155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8"/>
      <c r="AJ40" s="127" t="s">
        <v>50</v>
      </c>
      <c r="AK40" s="128"/>
      <c r="AL40" s="128"/>
      <c r="AM40" s="128"/>
      <c r="AN40" s="128"/>
      <c r="AO40" s="128"/>
      <c r="AP40" s="128"/>
      <c r="AQ40" s="128"/>
      <c r="AR40" s="128"/>
      <c r="AS40" s="129"/>
      <c r="AT40" s="127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9"/>
      <c r="BJ40" s="127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9"/>
      <c r="BZ40" s="127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9"/>
      <c r="CP40" s="128"/>
      <c r="CQ40" s="128"/>
      <c r="CR40" s="128"/>
      <c r="CS40" s="128"/>
      <c r="CT40" s="128"/>
      <c r="CU40" s="128"/>
      <c r="CV40" s="129"/>
      <c r="CW40" s="64"/>
      <c r="CX40" s="127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8"/>
      <c r="DK40" s="128"/>
      <c r="DL40" s="128"/>
      <c r="DM40" s="129"/>
      <c r="DN40" s="131"/>
      <c r="DO40" s="132"/>
      <c r="DP40" s="132"/>
      <c r="DQ40" s="132"/>
      <c r="DR40" s="132"/>
      <c r="DS40" s="132"/>
      <c r="DT40" s="132"/>
      <c r="DU40" s="132"/>
      <c r="DV40" s="132"/>
      <c r="DW40" s="132"/>
      <c r="DX40" s="132"/>
      <c r="DY40" s="132"/>
      <c r="DZ40" s="132"/>
      <c r="EA40" s="132"/>
      <c r="EB40" s="133"/>
      <c r="EC40" s="134"/>
      <c r="ED40" s="135"/>
      <c r="EE40" s="135"/>
      <c r="EF40" s="135"/>
      <c r="EG40" s="135"/>
      <c r="EH40" s="135"/>
      <c r="EI40" s="135"/>
      <c r="EJ40" s="135"/>
      <c r="EK40" s="135"/>
      <c r="EL40" s="135"/>
      <c r="EM40" s="135"/>
      <c r="EN40" s="135"/>
      <c r="EO40" s="135"/>
      <c r="EP40" s="135"/>
      <c r="EQ40" s="136"/>
      <c r="ER40" s="134"/>
      <c r="ES40" s="135"/>
      <c r="ET40" s="135"/>
      <c r="EU40" s="135"/>
      <c r="EV40" s="135"/>
      <c r="EW40" s="135"/>
      <c r="EX40" s="135"/>
      <c r="EY40" s="135"/>
      <c r="EZ40" s="135"/>
      <c r="FA40" s="135"/>
      <c r="FB40" s="135"/>
      <c r="FC40" s="135"/>
      <c r="FD40" s="135"/>
      <c r="FE40" s="135"/>
      <c r="FF40" s="135"/>
      <c r="FG40" s="136"/>
      <c r="FH40" s="134"/>
      <c r="FI40" s="135"/>
      <c r="FJ40" s="135"/>
      <c r="FK40" s="135"/>
      <c r="FL40" s="135"/>
      <c r="FM40" s="135"/>
      <c r="FN40" s="135"/>
      <c r="FO40" s="135"/>
      <c r="FP40" s="135"/>
      <c r="FQ40" s="135"/>
      <c r="FR40" s="135"/>
      <c r="FS40" s="135"/>
      <c r="FT40" s="135"/>
      <c r="FU40" s="135"/>
      <c r="FV40" s="136"/>
      <c r="FW40" s="130"/>
      <c r="FX40" s="130"/>
      <c r="FY40" s="130"/>
      <c r="FZ40" s="130"/>
      <c r="GA40" s="130"/>
      <c r="GB40" s="130"/>
      <c r="GC40" s="130"/>
      <c r="GD40" s="130"/>
      <c r="GE40" s="130"/>
      <c r="GF40" s="130"/>
      <c r="GG40" s="130"/>
      <c r="GH40" s="130"/>
      <c r="GI40" s="130"/>
      <c r="GJ40" s="130"/>
      <c r="GK40" s="130"/>
      <c r="GL40" s="130"/>
      <c r="GM40" s="130"/>
    </row>
    <row r="41" spans="1:195" s="52" customFormat="1" ht="26.25" customHeight="1">
      <c r="A41" s="50"/>
      <c r="B41" s="185" t="s">
        <v>177</v>
      </c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6"/>
      <c r="AJ41" s="144" t="s">
        <v>176</v>
      </c>
      <c r="AK41" s="145"/>
      <c r="AL41" s="145"/>
      <c r="AM41" s="145"/>
      <c r="AN41" s="145"/>
      <c r="AO41" s="145"/>
      <c r="AP41" s="145"/>
      <c r="AQ41" s="145"/>
      <c r="AR41" s="145"/>
      <c r="AS41" s="146"/>
      <c r="AT41" s="144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6"/>
      <c r="BJ41" s="144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6"/>
      <c r="BZ41" s="144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6"/>
      <c r="CP41" s="145"/>
      <c r="CQ41" s="145"/>
      <c r="CR41" s="145"/>
      <c r="CS41" s="145"/>
      <c r="CT41" s="145"/>
      <c r="CU41" s="145"/>
      <c r="CV41" s="146"/>
      <c r="CW41" s="66"/>
      <c r="CX41" s="144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6"/>
      <c r="DN41" s="131">
        <f>EC41+FY41</f>
        <v>9497.8</v>
      </c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3"/>
      <c r="EC41" s="131">
        <f>EC43+EC44</f>
        <v>4497.8</v>
      </c>
      <c r="ED41" s="132"/>
      <c r="EE41" s="132"/>
      <c r="EF41" s="132"/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3"/>
      <c r="ER41" s="131"/>
      <c r="ES41" s="132"/>
      <c r="ET41" s="132"/>
      <c r="EU41" s="132"/>
      <c r="EV41" s="132"/>
      <c r="EW41" s="132"/>
      <c r="EX41" s="132"/>
      <c r="EY41" s="132"/>
      <c r="EZ41" s="132"/>
      <c r="FA41" s="132"/>
      <c r="FB41" s="132"/>
      <c r="FC41" s="132"/>
      <c r="FD41" s="132"/>
      <c r="FE41" s="132"/>
      <c r="FF41" s="132"/>
      <c r="FG41" s="133"/>
      <c r="FH41" s="131"/>
      <c r="FI41" s="132"/>
      <c r="FJ41" s="132"/>
      <c r="FK41" s="132"/>
      <c r="FL41" s="132"/>
      <c r="FM41" s="132"/>
      <c r="FN41" s="132"/>
      <c r="FO41" s="132"/>
      <c r="FP41" s="132"/>
      <c r="FQ41" s="132"/>
      <c r="FR41" s="132"/>
      <c r="FS41" s="132"/>
      <c r="FT41" s="132"/>
      <c r="FU41" s="132"/>
      <c r="FV41" s="133"/>
      <c r="FW41" s="191"/>
      <c r="FX41" s="191"/>
      <c r="FY41" s="191">
        <f>FY45</f>
        <v>5000</v>
      </c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</row>
    <row r="42" spans="1:195" s="22" customFormat="1" ht="13.5" customHeight="1">
      <c r="A42" s="47"/>
      <c r="B42" s="199" t="s">
        <v>1</v>
      </c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200"/>
      <c r="AJ42" s="127" t="s">
        <v>43</v>
      </c>
      <c r="AK42" s="128"/>
      <c r="AL42" s="128"/>
      <c r="AM42" s="128"/>
      <c r="AN42" s="128"/>
      <c r="AO42" s="128"/>
      <c r="AP42" s="128"/>
      <c r="AQ42" s="128"/>
      <c r="AR42" s="128"/>
      <c r="AS42" s="129"/>
      <c r="AT42" s="127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9"/>
      <c r="BJ42" s="127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9"/>
      <c r="BZ42" s="127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9"/>
      <c r="CP42" s="128"/>
      <c r="CQ42" s="128"/>
      <c r="CR42" s="128"/>
      <c r="CS42" s="128"/>
      <c r="CT42" s="128"/>
      <c r="CU42" s="128"/>
      <c r="CV42" s="129"/>
      <c r="CW42" s="64"/>
      <c r="CX42" s="127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9"/>
      <c r="DN42" s="131"/>
      <c r="DO42" s="132"/>
      <c r="DP42" s="132"/>
      <c r="DQ42" s="132"/>
      <c r="DR42" s="132"/>
      <c r="DS42" s="132"/>
      <c r="DT42" s="132"/>
      <c r="DU42" s="132"/>
      <c r="DV42" s="132"/>
      <c r="DW42" s="132"/>
      <c r="DX42" s="132"/>
      <c r="DY42" s="132"/>
      <c r="DZ42" s="132"/>
      <c r="EA42" s="132"/>
      <c r="EB42" s="133"/>
      <c r="EC42" s="134"/>
      <c r="ED42" s="135"/>
      <c r="EE42" s="135"/>
      <c r="EF42" s="135"/>
      <c r="EG42" s="135"/>
      <c r="EH42" s="135"/>
      <c r="EI42" s="135"/>
      <c r="EJ42" s="135"/>
      <c r="EK42" s="135"/>
      <c r="EL42" s="135"/>
      <c r="EM42" s="135"/>
      <c r="EN42" s="135"/>
      <c r="EO42" s="135"/>
      <c r="EP42" s="135"/>
      <c r="EQ42" s="136"/>
      <c r="ER42" s="134"/>
      <c r="ES42" s="135"/>
      <c r="ET42" s="135"/>
      <c r="EU42" s="135"/>
      <c r="EV42" s="135"/>
      <c r="EW42" s="135"/>
      <c r="EX42" s="135"/>
      <c r="EY42" s="135"/>
      <c r="EZ42" s="135"/>
      <c r="FA42" s="135"/>
      <c r="FB42" s="135"/>
      <c r="FC42" s="135"/>
      <c r="FD42" s="135"/>
      <c r="FE42" s="135"/>
      <c r="FF42" s="135"/>
      <c r="FG42" s="136"/>
      <c r="FH42" s="134"/>
      <c r="FI42" s="135"/>
      <c r="FJ42" s="135"/>
      <c r="FK42" s="135"/>
      <c r="FL42" s="135"/>
      <c r="FM42" s="135"/>
      <c r="FN42" s="135"/>
      <c r="FO42" s="135"/>
      <c r="FP42" s="135"/>
      <c r="FQ42" s="135"/>
      <c r="FR42" s="135"/>
      <c r="FS42" s="135"/>
      <c r="FT42" s="135"/>
      <c r="FU42" s="135"/>
      <c r="FV42" s="136"/>
      <c r="FW42" s="130"/>
      <c r="FX42" s="130"/>
      <c r="FY42" s="130"/>
      <c r="FZ42" s="130"/>
      <c r="GA42" s="130"/>
      <c r="GB42" s="130"/>
      <c r="GC42" s="130"/>
      <c r="GD42" s="130"/>
      <c r="GE42" s="130"/>
      <c r="GF42" s="130"/>
      <c r="GG42" s="130"/>
      <c r="GH42" s="130"/>
      <c r="GI42" s="130"/>
      <c r="GJ42" s="130"/>
      <c r="GK42" s="130"/>
      <c r="GL42" s="130"/>
      <c r="GM42" s="130"/>
    </row>
    <row r="43" spans="1:195" s="22" customFormat="1" ht="18.75" customHeight="1">
      <c r="A43" s="47"/>
      <c r="B43" s="137" t="s">
        <v>272</v>
      </c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8"/>
      <c r="AJ43" s="127" t="s">
        <v>178</v>
      </c>
      <c r="AK43" s="128"/>
      <c r="AL43" s="128"/>
      <c r="AM43" s="128"/>
      <c r="AN43" s="128"/>
      <c r="AO43" s="128"/>
      <c r="AP43" s="128"/>
      <c r="AQ43" s="128"/>
      <c r="AR43" s="128"/>
      <c r="AS43" s="129"/>
      <c r="AT43" s="127" t="s">
        <v>263</v>
      </c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9"/>
      <c r="BJ43" s="127" t="s">
        <v>264</v>
      </c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9"/>
      <c r="BZ43" s="127" t="s">
        <v>286</v>
      </c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9"/>
      <c r="CP43" s="128"/>
      <c r="CQ43" s="128"/>
      <c r="CR43" s="128"/>
      <c r="CS43" s="128"/>
      <c r="CT43" s="128"/>
      <c r="CU43" s="128"/>
      <c r="CV43" s="129"/>
      <c r="CW43" s="64" t="s">
        <v>324</v>
      </c>
      <c r="CX43" s="127" t="s">
        <v>274</v>
      </c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9"/>
      <c r="DN43" s="131">
        <f>EC43</f>
        <v>4497.8</v>
      </c>
      <c r="DO43" s="132"/>
      <c r="DP43" s="132"/>
      <c r="DQ43" s="132"/>
      <c r="DR43" s="132"/>
      <c r="DS43" s="132"/>
      <c r="DT43" s="132"/>
      <c r="DU43" s="132"/>
      <c r="DV43" s="132"/>
      <c r="DW43" s="132"/>
      <c r="DX43" s="132"/>
      <c r="DY43" s="132"/>
      <c r="DZ43" s="132"/>
      <c r="EA43" s="132"/>
      <c r="EB43" s="133"/>
      <c r="EC43" s="134">
        <v>4497.8</v>
      </c>
      <c r="ED43" s="135"/>
      <c r="EE43" s="135"/>
      <c r="EF43" s="135"/>
      <c r="EG43" s="135"/>
      <c r="EH43" s="135"/>
      <c r="EI43" s="135"/>
      <c r="EJ43" s="135"/>
      <c r="EK43" s="135"/>
      <c r="EL43" s="135"/>
      <c r="EM43" s="135"/>
      <c r="EN43" s="135"/>
      <c r="EO43" s="135"/>
      <c r="EP43" s="135"/>
      <c r="EQ43" s="136"/>
      <c r="ER43" s="134"/>
      <c r="ES43" s="135"/>
      <c r="ET43" s="135"/>
      <c r="EU43" s="135"/>
      <c r="EV43" s="135"/>
      <c r="EW43" s="135"/>
      <c r="EX43" s="135"/>
      <c r="EY43" s="135"/>
      <c r="EZ43" s="135"/>
      <c r="FA43" s="135"/>
      <c r="FB43" s="135"/>
      <c r="FC43" s="135"/>
      <c r="FD43" s="135"/>
      <c r="FE43" s="135"/>
      <c r="FF43" s="135"/>
      <c r="FG43" s="136"/>
      <c r="FH43" s="134"/>
      <c r="FI43" s="135"/>
      <c r="FJ43" s="135"/>
      <c r="FK43" s="135"/>
      <c r="FL43" s="135"/>
      <c r="FM43" s="135"/>
      <c r="FN43" s="135"/>
      <c r="FO43" s="135"/>
      <c r="FP43" s="135"/>
      <c r="FQ43" s="135"/>
      <c r="FR43" s="135"/>
      <c r="FS43" s="135"/>
      <c r="FT43" s="135"/>
      <c r="FU43" s="135"/>
      <c r="FV43" s="136"/>
      <c r="FW43" s="130"/>
      <c r="FX43" s="130"/>
      <c r="FY43" s="130"/>
      <c r="FZ43" s="130"/>
      <c r="GA43" s="130"/>
      <c r="GB43" s="130"/>
      <c r="GC43" s="130"/>
      <c r="GD43" s="130"/>
      <c r="GE43" s="130"/>
      <c r="GF43" s="130"/>
      <c r="GG43" s="130"/>
      <c r="GH43" s="130"/>
      <c r="GI43" s="130"/>
      <c r="GJ43" s="130"/>
      <c r="GK43" s="130"/>
      <c r="GL43" s="130"/>
      <c r="GM43" s="130"/>
    </row>
    <row r="44" spans="1:195" s="22" customFormat="1" ht="27" customHeight="1" hidden="1">
      <c r="A44" s="47"/>
      <c r="B44" s="137" t="s">
        <v>273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8"/>
      <c r="AJ44" s="127" t="s">
        <v>179</v>
      </c>
      <c r="AK44" s="128"/>
      <c r="AL44" s="128"/>
      <c r="AM44" s="128"/>
      <c r="AN44" s="128"/>
      <c r="AO44" s="128"/>
      <c r="AP44" s="128"/>
      <c r="AQ44" s="128"/>
      <c r="AR44" s="128"/>
      <c r="AS44" s="129"/>
      <c r="AT44" s="127" t="s">
        <v>263</v>
      </c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9"/>
      <c r="BJ44" s="127" t="s">
        <v>264</v>
      </c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9"/>
      <c r="BZ44" s="127" t="s">
        <v>286</v>
      </c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9"/>
      <c r="CP44" s="127"/>
      <c r="CQ44" s="128"/>
      <c r="CR44" s="128"/>
      <c r="CS44" s="128"/>
      <c r="CT44" s="128"/>
      <c r="CU44" s="128"/>
      <c r="CV44" s="129"/>
      <c r="CW44" s="64" t="s">
        <v>320</v>
      </c>
      <c r="CX44" s="127" t="s">
        <v>274</v>
      </c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9"/>
      <c r="DN44" s="131">
        <f>EC44</f>
        <v>0</v>
      </c>
      <c r="DO44" s="132"/>
      <c r="DP44" s="132"/>
      <c r="DQ44" s="132"/>
      <c r="DR44" s="132"/>
      <c r="DS44" s="132"/>
      <c r="DT44" s="132"/>
      <c r="DU44" s="132"/>
      <c r="DV44" s="132"/>
      <c r="DW44" s="132"/>
      <c r="DX44" s="132"/>
      <c r="DY44" s="132"/>
      <c r="DZ44" s="132"/>
      <c r="EA44" s="132"/>
      <c r="EB44" s="133"/>
      <c r="EC44" s="134"/>
      <c r="ED44" s="135"/>
      <c r="EE44" s="135"/>
      <c r="EF44" s="135"/>
      <c r="EG44" s="135"/>
      <c r="EH44" s="135"/>
      <c r="EI44" s="135"/>
      <c r="EJ44" s="135"/>
      <c r="EK44" s="135"/>
      <c r="EL44" s="135"/>
      <c r="EM44" s="135"/>
      <c r="EN44" s="135"/>
      <c r="EO44" s="135"/>
      <c r="EP44" s="135"/>
      <c r="EQ44" s="136"/>
      <c r="ER44" s="134"/>
      <c r="ES44" s="135"/>
      <c r="ET44" s="135"/>
      <c r="EU44" s="135"/>
      <c r="EV44" s="135"/>
      <c r="EW44" s="135"/>
      <c r="EX44" s="135"/>
      <c r="EY44" s="135"/>
      <c r="EZ44" s="135"/>
      <c r="FA44" s="135"/>
      <c r="FB44" s="135"/>
      <c r="FC44" s="135"/>
      <c r="FD44" s="135"/>
      <c r="FE44" s="135"/>
      <c r="FF44" s="135"/>
      <c r="FG44" s="136"/>
      <c r="FH44" s="134"/>
      <c r="FI44" s="135"/>
      <c r="FJ44" s="135"/>
      <c r="FK44" s="135"/>
      <c r="FL44" s="135"/>
      <c r="FM44" s="135"/>
      <c r="FN44" s="135"/>
      <c r="FO44" s="135"/>
      <c r="FP44" s="135"/>
      <c r="FQ44" s="135"/>
      <c r="FR44" s="135"/>
      <c r="FS44" s="135"/>
      <c r="FT44" s="135"/>
      <c r="FU44" s="135"/>
      <c r="FV44" s="136"/>
      <c r="FW44" s="134"/>
      <c r="FX44" s="136"/>
      <c r="FY44" s="134"/>
      <c r="FZ44" s="135"/>
      <c r="GA44" s="135"/>
      <c r="GB44" s="135"/>
      <c r="GC44" s="135"/>
      <c r="GD44" s="135"/>
      <c r="GE44" s="135"/>
      <c r="GF44" s="135"/>
      <c r="GG44" s="135"/>
      <c r="GH44" s="135"/>
      <c r="GI44" s="135"/>
      <c r="GJ44" s="135"/>
      <c r="GK44" s="135"/>
      <c r="GL44" s="135"/>
      <c r="GM44" s="136"/>
    </row>
    <row r="45" spans="1:195" s="22" customFormat="1" ht="26.25" customHeight="1">
      <c r="A45" s="47"/>
      <c r="B45" s="187" t="s">
        <v>314</v>
      </c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8"/>
      <c r="AJ45" s="127" t="s">
        <v>51</v>
      </c>
      <c r="AK45" s="128"/>
      <c r="AL45" s="128"/>
      <c r="AM45" s="128"/>
      <c r="AN45" s="128"/>
      <c r="AO45" s="128"/>
      <c r="AP45" s="128"/>
      <c r="AQ45" s="128"/>
      <c r="AR45" s="128"/>
      <c r="AS45" s="129"/>
      <c r="AT45" s="127" t="s">
        <v>263</v>
      </c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9"/>
      <c r="BJ45" s="127" t="s">
        <v>264</v>
      </c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9"/>
      <c r="BZ45" s="127" t="s">
        <v>271</v>
      </c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9"/>
      <c r="CP45" s="128"/>
      <c r="CQ45" s="128"/>
      <c r="CR45" s="128"/>
      <c r="CS45" s="128"/>
      <c r="CT45" s="128"/>
      <c r="CU45" s="128"/>
      <c r="CV45" s="129"/>
      <c r="CW45" s="64" t="s">
        <v>320</v>
      </c>
      <c r="CX45" s="127" t="s">
        <v>274</v>
      </c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9"/>
      <c r="DN45" s="131">
        <f>FY45</f>
        <v>5000</v>
      </c>
      <c r="DO45" s="132"/>
      <c r="DP45" s="132"/>
      <c r="DQ45" s="132"/>
      <c r="DR45" s="132"/>
      <c r="DS45" s="132"/>
      <c r="DT45" s="132"/>
      <c r="DU45" s="132"/>
      <c r="DV45" s="132"/>
      <c r="DW45" s="132"/>
      <c r="DX45" s="132"/>
      <c r="DY45" s="132"/>
      <c r="DZ45" s="132"/>
      <c r="EA45" s="132"/>
      <c r="EB45" s="133"/>
      <c r="EC45" s="134"/>
      <c r="ED45" s="135"/>
      <c r="EE45" s="135"/>
      <c r="EF45" s="135"/>
      <c r="EG45" s="135"/>
      <c r="EH45" s="135"/>
      <c r="EI45" s="135"/>
      <c r="EJ45" s="135"/>
      <c r="EK45" s="135"/>
      <c r="EL45" s="135"/>
      <c r="EM45" s="135"/>
      <c r="EN45" s="135"/>
      <c r="EO45" s="135"/>
      <c r="EP45" s="135"/>
      <c r="EQ45" s="136"/>
      <c r="ER45" s="134"/>
      <c r="ES45" s="135"/>
      <c r="ET45" s="135"/>
      <c r="EU45" s="135"/>
      <c r="EV45" s="135"/>
      <c r="EW45" s="135"/>
      <c r="EX45" s="135"/>
      <c r="EY45" s="135"/>
      <c r="EZ45" s="135"/>
      <c r="FA45" s="135"/>
      <c r="FB45" s="135"/>
      <c r="FC45" s="135"/>
      <c r="FD45" s="135"/>
      <c r="FE45" s="135"/>
      <c r="FF45" s="135"/>
      <c r="FG45" s="136"/>
      <c r="FH45" s="134"/>
      <c r="FI45" s="135"/>
      <c r="FJ45" s="135"/>
      <c r="FK45" s="135"/>
      <c r="FL45" s="135"/>
      <c r="FM45" s="135"/>
      <c r="FN45" s="135"/>
      <c r="FO45" s="135"/>
      <c r="FP45" s="135"/>
      <c r="FQ45" s="135"/>
      <c r="FR45" s="135"/>
      <c r="FS45" s="135"/>
      <c r="FT45" s="135"/>
      <c r="FU45" s="135"/>
      <c r="FV45" s="136"/>
      <c r="FW45" s="130"/>
      <c r="FX45" s="130"/>
      <c r="FY45" s="130">
        <v>5000</v>
      </c>
      <c r="FZ45" s="130"/>
      <c r="GA45" s="130"/>
      <c r="GB45" s="130"/>
      <c r="GC45" s="130"/>
      <c r="GD45" s="130"/>
      <c r="GE45" s="130"/>
      <c r="GF45" s="130"/>
      <c r="GG45" s="130"/>
      <c r="GH45" s="130"/>
      <c r="GI45" s="130"/>
      <c r="GJ45" s="130"/>
      <c r="GK45" s="130"/>
      <c r="GL45" s="130"/>
      <c r="GM45" s="130"/>
    </row>
    <row r="46" spans="1:195" s="22" customFormat="1" ht="26.25" customHeight="1">
      <c r="A46" s="47"/>
      <c r="B46" s="137" t="s">
        <v>182</v>
      </c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8"/>
      <c r="AJ46" s="127" t="s">
        <v>180</v>
      </c>
      <c r="AK46" s="128"/>
      <c r="AL46" s="128"/>
      <c r="AM46" s="128"/>
      <c r="AN46" s="128"/>
      <c r="AO46" s="128"/>
      <c r="AP46" s="128"/>
      <c r="AQ46" s="128"/>
      <c r="AR46" s="128"/>
      <c r="AS46" s="129"/>
      <c r="AT46" s="127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9"/>
      <c r="BJ46" s="127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9"/>
      <c r="BZ46" s="127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9"/>
      <c r="CP46" s="128"/>
      <c r="CQ46" s="128"/>
      <c r="CR46" s="128"/>
      <c r="CS46" s="128"/>
      <c r="CT46" s="128"/>
      <c r="CU46" s="128"/>
      <c r="CV46" s="129"/>
      <c r="CW46" s="64"/>
      <c r="CX46" s="127"/>
      <c r="CY46" s="128"/>
      <c r="CZ46" s="128"/>
      <c r="DA46" s="128"/>
      <c r="DB46" s="128"/>
      <c r="DC46" s="128"/>
      <c r="DD46" s="128"/>
      <c r="DE46" s="128"/>
      <c r="DF46" s="128"/>
      <c r="DG46" s="128"/>
      <c r="DH46" s="128"/>
      <c r="DI46" s="128"/>
      <c r="DJ46" s="128"/>
      <c r="DK46" s="128"/>
      <c r="DL46" s="128"/>
      <c r="DM46" s="129"/>
      <c r="DN46" s="131"/>
      <c r="DO46" s="132"/>
      <c r="DP46" s="132"/>
      <c r="DQ46" s="132"/>
      <c r="DR46" s="132"/>
      <c r="DS46" s="132"/>
      <c r="DT46" s="132"/>
      <c r="DU46" s="132"/>
      <c r="DV46" s="132"/>
      <c r="DW46" s="132"/>
      <c r="DX46" s="132"/>
      <c r="DY46" s="132"/>
      <c r="DZ46" s="132"/>
      <c r="EA46" s="132"/>
      <c r="EB46" s="133"/>
      <c r="EC46" s="134"/>
      <c r="ED46" s="135"/>
      <c r="EE46" s="135"/>
      <c r="EF46" s="135"/>
      <c r="EG46" s="135"/>
      <c r="EH46" s="135"/>
      <c r="EI46" s="135"/>
      <c r="EJ46" s="135"/>
      <c r="EK46" s="135"/>
      <c r="EL46" s="135"/>
      <c r="EM46" s="135"/>
      <c r="EN46" s="135"/>
      <c r="EO46" s="135"/>
      <c r="EP46" s="135"/>
      <c r="EQ46" s="136"/>
      <c r="ER46" s="134"/>
      <c r="ES46" s="135"/>
      <c r="ET46" s="135"/>
      <c r="EU46" s="135"/>
      <c r="EV46" s="135"/>
      <c r="EW46" s="135"/>
      <c r="EX46" s="135"/>
      <c r="EY46" s="135"/>
      <c r="EZ46" s="135"/>
      <c r="FA46" s="135"/>
      <c r="FB46" s="135"/>
      <c r="FC46" s="135"/>
      <c r="FD46" s="135"/>
      <c r="FE46" s="135"/>
      <c r="FF46" s="135"/>
      <c r="FG46" s="136"/>
      <c r="FH46" s="134"/>
      <c r="FI46" s="135"/>
      <c r="FJ46" s="135"/>
      <c r="FK46" s="135"/>
      <c r="FL46" s="135"/>
      <c r="FM46" s="135"/>
      <c r="FN46" s="135"/>
      <c r="FO46" s="135"/>
      <c r="FP46" s="135"/>
      <c r="FQ46" s="135"/>
      <c r="FR46" s="135"/>
      <c r="FS46" s="135"/>
      <c r="FT46" s="135"/>
      <c r="FU46" s="135"/>
      <c r="FV46" s="136"/>
      <c r="FW46" s="130"/>
      <c r="FX46" s="130"/>
      <c r="FY46" s="130"/>
      <c r="FZ46" s="130"/>
      <c r="GA46" s="130"/>
      <c r="GB46" s="130"/>
      <c r="GC46" s="130"/>
      <c r="GD46" s="130"/>
      <c r="GE46" s="130"/>
      <c r="GF46" s="130"/>
      <c r="GG46" s="130"/>
      <c r="GH46" s="130"/>
      <c r="GI46" s="130"/>
      <c r="GJ46" s="130"/>
      <c r="GK46" s="130"/>
      <c r="GL46" s="130"/>
      <c r="GM46" s="130"/>
    </row>
    <row r="47" spans="1:195" s="51" customFormat="1" ht="26.25" customHeight="1">
      <c r="A47" s="50"/>
      <c r="B47" s="202" t="s">
        <v>252</v>
      </c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6"/>
      <c r="AJ47" s="144" t="s">
        <v>52</v>
      </c>
      <c r="AK47" s="145"/>
      <c r="AL47" s="145"/>
      <c r="AM47" s="145"/>
      <c r="AN47" s="145"/>
      <c r="AO47" s="145"/>
      <c r="AP47" s="145"/>
      <c r="AQ47" s="145"/>
      <c r="AR47" s="145"/>
      <c r="AS47" s="146"/>
      <c r="AT47" s="144" t="s">
        <v>43</v>
      </c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6"/>
      <c r="BJ47" s="144" t="s">
        <v>43</v>
      </c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6"/>
      <c r="BZ47" s="144" t="s">
        <v>43</v>
      </c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5"/>
      <c r="CM47" s="145"/>
      <c r="CN47" s="145"/>
      <c r="CO47" s="146"/>
      <c r="CP47" s="145"/>
      <c r="CQ47" s="145"/>
      <c r="CR47" s="145"/>
      <c r="CS47" s="145"/>
      <c r="CT47" s="145"/>
      <c r="CU47" s="145"/>
      <c r="CV47" s="146"/>
      <c r="CW47" s="66"/>
      <c r="CX47" s="144" t="s">
        <v>43</v>
      </c>
      <c r="CY47" s="145"/>
      <c r="CZ47" s="145"/>
      <c r="DA47" s="145"/>
      <c r="DB47" s="145"/>
      <c r="DC47" s="145"/>
      <c r="DD47" s="145"/>
      <c r="DE47" s="145"/>
      <c r="DF47" s="145"/>
      <c r="DG47" s="145"/>
      <c r="DH47" s="145"/>
      <c r="DI47" s="145"/>
      <c r="DJ47" s="145"/>
      <c r="DK47" s="145"/>
      <c r="DL47" s="145"/>
      <c r="DM47" s="146"/>
      <c r="DN47" s="131">
        <f>EC47+FY47</f>
        <v>2344851.5999999996</v>
      </c>
      <c r="DO47" s="132"/>
      <c r="DP47" s="132"/>
      <c r="DQ47" s="132"/>
      <c r="DR47" s="132"/>
      <c r="DS47" s="132"/>
      <c r="DT47" s="132"/>
      <c r="DU47" s="132"/>
      <c r="DV47" s="132"/>
      <c r="DW47" s="132"/>
      <c r="DX47" s="132"/>
      <c r="DY47" s="132"/>
      <c r="DZ47" s="132"/>
      <c r="EA47" s="132"/>
      <c r="EB47" s="133"/>
      <c r="EC47" s="131">
        <f>EC49+EC50+EC54+EC57+EC61+EC66+EC55+EC56</f>
        <v>2343771.5999999996</v>
      </c>
      <c r="ED47" s="132"/>
      <c r="EE47" s="132"/>
      <c r="EF47" s="132"/>
      <c r="EG47" s="132"/>
      <c r="EH47" s="132"/>
      <c r="EI47" s="132"/>
      <c r="EJ47" s="132"/>
      <c r="EK47" s="132"/>
      <c r="EL47" s="132"/>
      <c r="EM47" s="132"/>
      <c r="EN47" s="132"/>
      <c r="EO47" s="132"/>
      <c r="EP47" s="132"/>
      <c r="EQ47" s="133"/>
      <c r="ER47" s="131"/>
      <c r="ES47" s="132"/>
      <c r="ET47" s="132"/>
      <c r="EU47" s="132"/>
      <c r="EV47" s="132"/>
      <c r="EW47" s="132"/>
      <c r="EX47" s="132"/>
      <c r="EY47" s="132"/>
      <c r="EZ47" s="132"/>
      <c r="FA47" s="132"/>
      <c r="FB47" s="132"/>
      <c r="FC47" s="132"/>
      <c r="FD47" s="132"/>
      <c r="FE47" s="132"/>
      <c r="FF47" s="132"/>
      <c r="FG47" s="133"/>
      <c r="FH47" s="131"/>
      <c r="FI47" s="132"/>
      <c r="FJ47" s="132"/>
      <c r="FK47" s="132"/>
      <c r="FL47" s="132"/>
      <c r="FM47" s="132"/>
      <c r="FN47" s="132"/>
      <c r="FO47" s="132"/>
      <c r="FP47" s="132"/>
      <c r="FQ47" s="132"/>
      <c r="FR47" s="132"/>
      <c r="FS47" s="132"/>
      <c r="FT47" s="132"/>
      <c r="FU47" s="132"/>
      <c r="FV47" s="133"/>
      <c r="FW47" s="191"/>
      <c r="FX47" s="191"/>
      <c r="FY47" s="191">
        <f>FY51+FY52+FY53</f>
        <v>1080</v>
      </c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</row>
    <row r="48" spans="1:195" s="22" customFormat="1" ht="13.5" customHeight="1">
      <c r="A48" s="47"/>
      <c r="B48" s="199" t="s">
        <v>4</v>
      </c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200"/>
      <c r="AJ48" s="127" t="s">
        <v>43</v>
      </c>
      <c r="AK48" s="128"/>
      <c r="AL48" s="128"/>
      <c r="AM48" s="128"/>
      <c r="AN48" s="128"/>
      <c r="AO48" s="128"/>
      <c r="AP48" s="128"/>
      <c r="AQ48" s="128"/>
      <c r="AR48" s="128"/>
      <c r="AS48" s="129"/>
      <c r="AT48" s="127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9"/>
      <c r="BJ48" s="127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9"/>
      <c r="BZ48" s="127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9"/>
      <c r="CP48" s="128"/>
      <c r="CQ48" s="128"/>
      <c r="CR48" s="128"/>
      <c r="CS48" s="128"/>
      <c r="CT48" s="128"/>
      <c r="CU48" s="128"/>
      <c r="CV48" s="129"/>
      <c r="CW48" s="64"/>
      <c r="CX48" s="127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9"/>
      <c r="DN48" s="131"/>
      <c r="DO48" s="132"/>
      <c r="DP48" s="132"/>
      <c r="DQ48" s="132"/>
      <c r="DR48" s="132"/>
      <c r="DS48" s="132"/>
      <c r="DT48" s="132"/>
      <c r="DU48" s="132"/>
      <c r="DV48" s="132"/>
      <c r="DW48" s="132"/>
      <c r="DX48" s="132"/>
      <c r="DY48" s="132"/>
      <c r="DZ48" s="132"/>
      <c r="EA48" s="132"/>
      <c r="EB48" s="133"/>
      <c r="EC48" s="134"/>
      <c r="ED48" s="135"/>
      <c r="EE48" s="135"/>
      <c r="EF48" s="135"/>
      <c r="EG48" s="135"/>
      <c r="EH48" s="135"/>
      <c r="EI48" s="135"/>
      <c r="EJ48" s="135"/>
      <c r="EK48" s="135"/>
      <c r="EL48" s="135"/>
      <c r="EM48" s="135"/>
      <c r="EN48" s="135"/>
      <c r="EO48" s="135"/>
      <c r="EP48" s="135"/>
      <c r="EQ48" s="136"/>
      <c r="ER48" s="134"/>
      <c r="ES48" s="135"/>
      <c r="ET48" s="135"/>
      <c r="EU48" s="135"/>
      <c r="EV48" s="135"/>
      <c r="EW48" s="135"/>
      <c r="EX48" s="135"/>
      <c r="EY48" s="135"/>
      <c r="EZ48" s="135"/>
      <c r="FA48" s="135"/>
      <c r="FB48" s="135"/>
      <c r="FC48" s="135"/>
      <c r="FD48" s="135"/>
      <c r="FE48" s="135"/>
      <c r="FF48" s="135"/>
      <c r="FG48" s="136"/>
      <c r="FH48" s="134"/>
      <c r="FI48" s="135"/>
      <c r="FJ48" s="135"/>
      <c r="FK48" s="135"/>
      <c r="FL48" s="135"/>
      <c r="FM48" s="135"/>
      <c r="FN48" s="135"/>
      <c r="FO48" s="135"/>
      <c r="FP48" s="135"/>
      <c r="FQ48" s="135"/>
      <c r="FR48" s="135"/>
      <c r="FS48" s="135"/>
      <c r="FT48" s="135"/>
      <c r="FU48" s="135"/>
      <c r="FV48" s="136"/>
      <c r="FW48" s="130"/>
      <c r="FX48" s="130"/>
      <c r="FY48" s="130"/>
      <c r="FZ48" s="130"/>
      <c r="GA48" s="130"/>
      <c r="GB48" s="130"/>
      <c r="GC48" s="130"/>
      <c r="GD48" s="130"/>
      <c r="GE48" s="130"/>
      <c r="GF48" s="130"/>
      <c r="GG48" s="130"/>
      <c r="GH48" s="130"/>
      <c r="GI48" s="130"/>
      <c r="GJ48" s="130"/>
      <c r="GK48" s="130"/>
      <c r="GL48" s="130"/>
      <c r="GM48" s="130"/>
    </row>
    <row r="49" spans="1:195" s="22" customFormat="1" ht="13.5" customHeight="1">
      <c r="A49" s="47"/>
      <c r="B49" s="137" t="s">
        <v>61</v>
      </c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8"/>
      <c r="AJ49" s="127" t="s">
        <v>183</v>
      </c>
      <c r="AK49" s="128"/>
      <c r="AL49" s="128"/>
      <c r="AM49" s="128"/>
      <c r="AN49" s="128"/>
      <c r="AO49" s="128"/>
      <c r="AP49" s="128"/>
      <c r="AQ49" s="128"/>
      <c r="AR49" s="128"/>
      <c r="AS49" s="129"/>
      <c r="AT49" s="127" t="s">
        <v>263</v>
      </c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9"/>
      <c r="BJ49" s="127" t="s">
        <v>264</v>
      </c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9"/>
      <c r="BZ49" s="127" t="s">
        <v>286</v>
      </c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9"/>
      <c r="CP49" s="128"/>
      <c r="CQ49" s="128"/>
      <c r="CR49" s="128"/>
      <c r="CS49" s="128"/>
      <c r="CT49" s="128"/>
      <c r="CU49" s="128"/>
      <c r="CV49" s="129"/>
      <c r="CW49" s="64" t="s">
        <v>322</v>
      </c>
      <c r="CX49" s="127" t="s">
        <v>49</v>
      </c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9"/>
      <c r="DN49" s="131">
        <f>EC49</f>
        <v>108784.65</v>
      </c>
      <c r="DO49" s="132"/>
      <c r="DP49" s="132"/>
      <c r="DQ49" s="132"/>
      <c r="DR49" s="132"/>
      <c r="DS49" s="132"/>
      <c r="DT49" s="132"/>
      <c r="DU49" s="132"/>
      <c r="DV49" s="132"/>
      <c r="DW49" s="132"/>
      <c r="DX49" s="132"/>
      <c r="DY49" s="132"/>
      <c r="DZ49" s="132"/>
      <c r="EA49" s="132"/>
      <c r="EB49" s="133"/>
      <c r="EC49" s="134">
        <v>108784.65</v>
      </c>
      <c r="ED49" s="135"/>
      <c r="EE49" s="135"/>
      <c r="EF49" s="135"/>
      <c r="EG49" s="135"/>
      <c r="EH49" s="135"/>
      <c r="EI49" s="135"/>
      <c r="EJ49" s="135"/>
      <c r="EK49" s="135"/>
      <c r="EL49" s="135"/>
      <c r="EM49" s="135"/>
      <c r="EN49" s="135"/>
      <c r="EO49" s="135"/>
      <c r="EP49" s="135"/>
      <c r="EQ49" s="136"/>
      <c r="ER49" s="134"/>
      <c r="ES49" s="135"/>
      <c r="ET49" s="135"/>
      <c r="EU49" s="135"/>
      <c r="EV49" s="135"/>
      <c r="EW49" s="135"/>
      <c r="EX49" s="135"/>
      <c r="EY49" s="135"/>
      <c r="EZ49" s="135"/>
      <c r="FA49" s="135"/>
      <c r="FB49" s="135"/>
      <c r="FC49" s="135"/>
      <c r="FD49" s="135"/>
      <c r="FE49" s="135"/>
      <c r="FF49" s="135"/>
      <c r="FG49" s="136"/>
      <c r="FH49" s="134"/>
      <c r="FI49" s="135"/>
      <c r="FJ49" s="135"/>
      <c r="FK49" s="135"/>
      <c r="FL49" s="135"/>
      <c r="FM49" s="135"/>
      <c r="FN49" s="135"/>
      <c r="FO49" s="135"/>
      <c r="FP49" s="135"/>
      <c r="FQ49" s="135"/>
      <c r="FR49" s="135"/>
      <c r="FS49" s="135"/>
      <c r="FT49" s="135"/>
      <c r="FU49" s="135"/>
      <c r="FV49" s="136"/>
      <c r="FW49" s="130"/>
      <c r="FX49" s="130"/>
      <c r="FY49" s="130"/>
      <c r="FZ49" s="130"/>
      <c r="GA49" s="130"/>
      <c r="GB49" s="130"/>
      <c r="GC49" s="130"/>
      <c r="GD49" s="130"/>
      <c r="GE49" s="130"/>
      <c r="GF49" s="130"/>
      <c r="GG49" s="130"/>
      <c r="GH49" s="130"/>
      <c r="GI49" s="130"/>
      <c r="GJ49" s="130"/>
      <c r="GK49" s="130"/>
      <c r="GL49" s="130"/>
      <c r="GM49" s="130"/>
    </row>
    <row r="50" spans="1:195" s="22" customFormat="1" ht="13.5" customHeight="1">
      <c r="A50" s="47"/>
      <c r="B50" s="137" t="s">
        <v>62</v>
      </c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8"/>
      <c r="AJ50" s="127" t="s">
        <v>53</v>
      </c>
      <c r="AK50" s="128"/>
      <c r="AL50" s="128"/>
      <c r="AM50" s="128"/>
      <c r="AN50" s="128"/>
      <c r="AO50" s="128"/>
      <c r="AP50" s="128"/>
      <c r="AQ50" s="128"/>
      <c r="AR50" s="128"/>
      <c r="AS50" s="129"/>
      <c r="AT50" s="127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9"/>
      <c r="BJ50" s="127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9"/>
      <c r="BZ50" s="127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9"/>
      <c r="CP50" s="128"/>
      <c r="CQ50" s="128"/>
      <c r="CR50" s="128"/>
      <c r="CS50" s="128"/>
      <c r="CT50" s="128"/>
      <c r="CU50" s="128"/>
      <c r="CV50" s="129"/>
      <c r="CW50" s="64"/>
      <c r="CX50" s="127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9"/>
      <c r="DN50" s="131"/>
      <c r="DO50" s="132"/>
      <c r="DP50" s="132"/>
      <c r="DQ50" s="132"/>
      <c r="DR50" s="132"/>
      <c r="DS50" s="132"/>
      <c r="DT50" s="132"/>
      <c r="DU50" s="132"/>
      <c r="DV50" s="132"/>
      <c r="DW50" s="132"/>
      <c r="DX50" s="132"/>
      <c r="DY50" s="132"/>
      <c r="DZ50" s="132"/>
      <c r="EA50" s="132"/>
      <c r="EB50" s="133"/>
      <c r="EC50" s="134"/>
      <c r="ED50" s="135"/>
      <c r="EE50" s="135"/>
      <c r="EF50" s="135"/>
      <c r="EG50" s="135"/>
      <c r="EH50" s="135"/>
      <c r="EI50" s="135"/>
      <c r="EJ50" s="135"/>
      <c r="EK50" s="135"/>
      <c r="EL50" s="135"/>
      <c r="EM50" s="135"/>
      <c r="EN50" s="135"/>
      <c r="EO50" s="135"/>
      <c r="EP50" s="135"/>
      <c r="EQ50" s="136"/>
      <c r="ER50" s="134"/>
      <c r="ES50" s="135"/>
      <c r="ET50" s="135"/>
      <c r="EU50" s="135"/>
      <c r="EV50" s="135"/>
      <c r="EW50" s="135"/>
      <c r="EX50" s="135"/>
      <c r="EY50" s="135"/>
      <c r="EZ50" s="135"/>
      <c r="FA50" s="135"/>
      <c r="FB50" s="135"/>
      <c r="FC50" s="135"/>
      <c r="FD50" s="135"/>
      <c r="FE50" s="135"/>
      <c r="FF50" s="135"/>
      <c r="FG50" s="136"/>
      <c r="FH50" s="134"/>
      <c r="FI50" s="135"/>
      <c r="FJ50" s="135"/>
      <c r="FK50" s="135"/>
      <c r="FL50" s="135"/>
      <c r="FM50" s="135"/>
      <c r="FN50" s="135"/>
      <c r="FO50" s="135"/>
      <c r="FP50" s="135"/>
      <c r="FQ50" s="135"/>
      <c r="FR50" s="135"/>
      <c r="FS50" s="135"/>
      <c r="FT50" s="135"/>
      <c r="FU50" s="135"/>
      <c r="FV50" s="136"/>
      <c r="FW50" s="130"/>
      <c r="FX50" s="130"/>
      <c r="FY50" s="130"/>
      <c r="FZ50" s="130"/>
      <c r="GA50" s="130"/>
      <c r="GB50" s="130"/>
      <c r="GC50" s="130"/>
      <c r="GD50" s="130"/>
      <c r="GE50" s="130"/>
      <c r="GF50" s="130"/>
      <c r="GG50" s="130"/>
      <c r="GH50" s="130"/>
      <c r="GI50" s="130"/>
      <c r="GJ50" s="130"/>
      <c r="GK50" s="130"/>
      <c r="GL50" s="130"/>
      <c r="GM50" s="130"/>
    </row>
    <row r="51" spans="1:195" s="22" customFormat="1" ht="13.5" customHeight="1">
      <c r="A51" s="47"/>
      <c r="B51" s="137" t="s">
        <v>63</v>
      </c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8"/>
      <c r="AJ51" s="127" t="s">
        <v>54</v>
      </c>
      <c r="AK51" s="128"/>
      <c r="AL51" s="128"/>
      <c r="AM51" s="128"/>
      <c r="AN51" s="128"/>
      <c r="AO51" s="128"/>
      <c r="AP51" s="128"/>
      <c r="AQ51" s="128"/>
      <c r="AR51" s="128"/>
      <c r="AS51" s="129"/>
      <c r="AT51" s="127" t="s">
        <v>263</v>
      </c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9"/>
      <c r="BJ51" s="127" t="s">
        <v>264</v>
      </c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9"/>
      <c r="BZ51" s="127" t="s">
        <v>271</v>
      </c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9"/>
      <c r="CP51" s="128"/>
      <c r="CQ51" s="128"/>
      <c r="CR51" s="128"/>
      <c r="CS51" s="128"/>
      <c r="CT51" s="128"/>
      <c r="CU51" s="128"/>
      <c r="CV51" s="129"/>
      <c r="CW51" s="64" t="s">
        <v>322</v>
      </c>
      <c r="CX51" s="127" t="s">
        <v>293</v>
      </c>
      <c r="CY51" s="128"/>
      <c r="CZ51" s="128"/>
      <c r="DA51" s="128"/>
      <c r="DB51" s="128"/>
      <c r="DC51" s="128"/>
      <c r="DD51" s="128"/>
      <c r="DE51" s="128"/>
      <c r="DF51" s="128"/>
      <c r="DG51" s="128"/>
      <c r="DH51" s="128"/>
      <c r="DI51" s="128"/>
      <c r="DJ51" s="128"/>
      <c r="DK51" s="128"/>
      <c r="DL51" s="128"/>
      <c r="DM51" s="129"/>
      <c r="DN51" s="131">
        <f>FY51</f>
        <v>540</v>
      </c>
      <c r="DO51" s="132"/>
      <c r="DP51" s="132"/>
      <c r="DQ51" s="132"/>
      <c r="DR51" s="132"/>
      <c r="DS51" s="132"/>
      <c r="DT51" s="132"/>
      <c r="DU51" s="132"/>
      <c r="DV51" s="132"/>
      <c r="DW51" s="132"/>
      <c r="DX51" s="132"/>
      <c r="DY51" s="132"/>
      <c r="DZ51" s="132"/>
      <c r="EA51" s="132"/>
      <c r="EB51" s="133"/>
      <c r="EC51" s="134"/>
      <c r="ED51" s="135"/>
      <c r="EE51" s="135"/>
      <c r="EF51" s="135"/>
      <c r="EG51" s="135"/>
      <c r="EH51" s="135"/>
      <c r="EI51" s="135"/>
      <c r="EJ51" s="135"/>
      <c r="EK51" s="135"/>
      <c r="EL51" s="135"/>
      <c r="EM51" s="135"/>
      <c r="EN51" s="135"/>
      <c r="EO51" s="135"/>
      <c r="EP51" s="135"/>
      <c r="EQ51" s="136"/>
      <c r="ER51" s="134"/>
      <c r="ES51" s="135"/>
      <c r="ET51" s="135"/>
      <c r="EU51" s="135"/>
      <c r="EV51" s="135"/>
      <c r="EW51" s="135"/>
      <c r="EX51" s="135"/>
      <c r="EY51" s="135"/>
      <c r="EZ51" s="135"/>
      <c r="FA51" s="135"/>
      <c r="FB51" s="135"/>
      <c r="FC51" s="135"/>
      <c r="FD51" s="135"/>
      <c r="FE51" s="135"/>
      <c r="FF51" s="135"/>
      <c r="FG51" s="136"/>
      <c r="FH51" s="134"/>
      <c r="FI51" s="135"/>
      <c r="FJ51" s="135"/>
      <c r="FK51" s="135"/>
      <c r="FL51" s="135"/>
      <c r="FM51" s="135"/>
      <c r="FN51" s="135"/>
      <c r="FO51" s="135"/>
      <c r="FP51" s="135"/>
      <c r="FQ51" s="135"/>
      <c r="FR51" s="135"/>
      <c r="FS51" s="135"/>
      <c r="FT51" s="135"/>
      <c r="FU51" s="135"/>
      <c r="FV51" s="136"/>
      <c r="FW51" s="130"/>
      <c r="FX51" s="130"/>
      <c r="FY51" s="130">
        <v>540</v>
      </c>
      <c r="FZ51" s="130"/>
      <c r="GA51" s="130"/>
      <c r="GB51" s="130"/>
      <c r="GC51" s="130"/>
      <c r="GD51" s="130"/>
      <c r="GE51" s="130"/>
      <c r="GF51" s="130"/>
      <c r="GG51" s="130"/>
      <c r="GH51" s="130"/>
      <c r="GI51" s="130"/>
      <c r="GJ51" s="130"/>
      <c r="GK51" s="130"/>
      <c r="GL51" s="130"/>
      <c r="GM51" s="130"/>
    </row>
    <row r="52" spans="1:195" s="22" customFormat="1" ht="13.5" customHeight="1">
      <c r="A52" s="47"/>
      <c r="B52" s="137" t="s">
        <v>63</v>
      </c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8"/>
      <c r="AJ52" s="127" t="s">
        <v>54</v>
      </c>
      <c r="AK52" s="128"/>
      <c r="AL52" s="128"/>
      <c r="AM52" s="128"/>
      <c r="AN52" s="128"/>
      <c r="AO52" s="128"/>
      <c r="AP52" s="128"/>
      <c r="AQ52" s="128"/>
      <c r="AR52" s="128"/>
      <c r="AS52" s="129"/>
      <c r="AT52" s="127" t="s">
        <v>263</v>
      </c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9"/>
      <c r="BJ52" s="127" t="s">
        <v>264</v>
      </c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9"/>
      <c r="BZ52" s="127" t="s">
        <v>271</v>
      </c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9"/>
      <c r="CP52" s="128"/>
      <c r="CQ52" s="128"/>
      <c r="CR52" s="128"/>
      <c r="CS52" s="128"/>
      <c r="CT52" s="128"/>
      <c r="CU52" s="128"/>
      <c r="CV52" s="129"/>
      <c r="CW52" s="64" t="s">
        <v>322</v>
      </c>
      <c r="CX52" s="127" t="s">
        <v>294</v>
      </c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  <c r="DJ52" s="128"/>
      <c r="DK52" s="128"/>
      <c r="DL52" s="128"/>
      <c r="DM52" s="129"/>
      <c r="DN52" s="131">
        <f>FY52</f>
        <v>405</v>
      </c>
      <c r="DO52" s="132"/>
      <c r="DP52" s="132"/>
      <c r="DQ52" s="132"/>
      <c r="DR52" s="132"/>
      <c r="DS52" s="132"/>
      <c r="DT52" s="132"/>
      <c r="DU52" s="132"/>
      <c r="DV52" s="132"/>
      <c r="DW52" s="132"/>
      <c r="DX52" s="132"/>
      <c r="DY52" s="132"/>
      <c r="DZ52" s="132"/>
      <c r="EA52" s="132"/>
      <c r="EB52" s="133"/>
      <c r="EC52" s="134"/>
      <c r="ED52" s="135"/>
      <c r="EE52" s="135"/>
      <c r="EF52" s="135"/>
      <c r="EG52" s="135"/>
      <c r="EH52" s="135"/>
      <c r="EI52" s="135"/>
      <c r="EJ52" s="135"/>
      <c r="EK52" s="135"/>
      <c r="EL52" s="135"/>
      <c r="EM52" s="135"/>
      <c r="EN52" s="135"/>
      <c r="EO52" s="135"/>
      <c r="EP52" s="135"/>
      <c r="EQ52" s="136"/>
      <c r="ER52" s="134"/>
      <c r="ES52" s="135"/>
      <c r="ET52" s="135"/>
      <c r="EU52" s="135"/>
      <c r="EV52" s="135"/>
      <c r="EW52" s="135"/>
      <c r="EX52" s="135"/>
      <c r="EY52" s="135"/>
      <c r="EZ52" s="135"/>
      <c r="FA52" s="135"/>
      <c r="FB52" s="135"/>
      <c r="FC52" s="135"/>
      <c r="FD52" s="135"/>
      <c r="FE52" s="135"/>
      <c r="FF52" s="135"/>
      <c r="FG52" s="136"/>
      <c r="FH52" s="134"/>
      <c r="FI52" s="135"/>
      <c r="FJ52" s="135"/>
      <c r="FK52" s="135"/>
      <c r="FL52" s="135"/>
      <c r="FM52" s="135"/>
      <c r="FN52" s="135"/>
      <c r="FO52" s="135"/>
      <c r="FP52" s="135"/>
      <c r="FQ52" s="135"/>
      <c r="FR52" s="135"/>
      <c r="FS52" s="135"/>
      <c r="FT52" s="135"/>
      <c r="FU52" s="135"/>
      <c r="FV52" s="136"/>
      <c r="FW52" s="130"/>
      <c r="FX52" s="130"/>
      <c r="FY52" s="130">
        <v>405</v>
      </c>
      <c r="FZ52" s="130"/>
      <c r="GA52" s="130"/>
      <c r="GB52" s="130"/>
      <c r="GC52" s="130"/>
      <c r="GD52" s="130"/>
      <c r="GE52" s="130"/>
      <c r="GF52" s="130"/>
      <c r="GG52" s="130"/>
      <c r="GH52" s="130"/>
      <c r="GI52" s="130"/>
      <c r="GJ52" s="130"/>
      <c r="GK52" s="130"/>
      <c r="GL52" s="130"/>
      <c r="GM52" s="130"/>
    </row>
    <row r="53" spans="1:195" s="22" customFormat="1" ht="13.5" customHeight="1">
      <c r="A53" s="47"/>
      <c r="B53" s="137" t="s">
        <v>63</v>
      </c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8"/>
      <c r="AJ53" s="127" t="s">
        <v>54</v>
      </c>
      <c r="AK53" s="128"/>
      <c r="AL53" s="128"/>
      <c r="AM53" s="128"/>
      <c r="AN53" s="128"/>
      <c r="AO53" s="128"/>
      <c r="AP53" s="128"/>
      <c r="AQ53" s="128"/>
      <c r="AR53" s="128"/>
      <c r="AS53" s="129"/>
      <c r="AT53" s="127" t="s">
        <v>263</v>
      </c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9"/>
      <c r="BJ53" s="127" t="s">
        <v>264</v>
      </c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9"/>
      <c r="BZ53" s="127" t="s">
        <v>271</v>
      </c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9"/>
      <c r="CP53" s="128"/>
      <c r="CQ53" s="128"/>
      <c r="CR53" s="128"/>
      <c r="CS53" s="128"/>
      <c r="CT53" s="128"/>
      <c r="CU53" s="128"/>
      <c r="CV53" s="129"/>
      <c r="CW53" s="64" t="s">
        <v>322</v>
      </c>
      <c r="CX53" s="127" t="s">
        <v>295</v>
      </c>
      <c r="CY53" s="128"/>
      <c r="CZ53" s="128"/>
      <c r="DA53" s="128"/>
      <c r="DB53" s="128"/>
      <c r="DC53" s="128"/>
      <c r="DD53" s="128"/>
      <c r="DE53" s="128"/>
      <c r="DF53" s="128"/>
      <c r="DG53" s="128"/>
      <c r="DH53" s="128"/>
      <c r="DI53" s="128"/>
      <c r="DJ53" s="128"/>
      <c r="DK53" s="128"/>
      <c r="DL53" s="128"/>
      <c r="DM53" s="129"/>
      <c r="DN53" s="131">
        <f>FY53</f>
        <v>135</v>
      </c>
      <c r="DO53" s="132"/>
      <c r="DP53" s="132"/>
      <c r="DQ53" s="132"/>
      <c r="DR53" s="132"/>
      <c r="DS53" s="132"/>
      <c r="DT53" s="132"/>
      <c r="DU53" s="132"/>
      <c r="DV53" s="132"/>
      <c r="DW53" s="132"/>
      <c r="DX53" s="132"/>
      <c r="DY53" s="132"/>
      <c r="DZ53" s="132"/>
      <c r="EA53" s="132"/>
      <c r="EB53" s="133"/>
      <c r="EC53" s="134"/>
      <c r="ED53" s="135"/>
      <c r="EE53" s="135"/>
      <c r="EF53" s="135"/>
      <c r="EG53" s="135"/>
      <c r="EH53" s="135"/>
      <c r="EI53" s="135"/>
      <c r="EJ53" s="135"/>
      <c r="EK53" s="135"/>
      <c r="EL53" s="135"/>
      <c r="EM53" s="135"/>
      <c r="EN53" s="135"/>
      <c r="EO53" s="135"/>
      <c r="EP53" s="135"/>
      <c r="EQ53" s="136"/>
      <c r="ER53" s="134"/>
      <c r="ES53" s="135"/>
      <c r="ET53" s="135"/>
      <c r="EU53" s="135"/>
      <c r="EV53" s="135"/>
      <c r="EW53" s="135"/>
      <c r="EX53" s="135"/>
      <c r="EY53" s="135"/>
      <c r="EZ53" s="135"/>
      <c r="FA53" s="135"/>
      <c r="FB53" s="135"/>
      <c r="FC53" s="135"/>
      <c r="FD53" s="135"/>
      <c r="FE53" s="135"/>
      <c r="FF53" s="135"/>
      <c r="FG53" s="136"/>
      <c r="FH53" s="134"/>
      <c r="FI53" s="135"/>
      <c r="FJ53" s="135"/>
      <c r="FK53" s="135"/>
      <c r="FL53" s="135"/>
      <c r="FM53" s="135"/>
      <c r="FN53" s="135"/>
      <c r="FO53" s="135"/>
      <c r="FP53" s="135"/>
      <c r="FQ53" s="135"/>
      <c r="FR53" s="135"/>
      <c r="FS53" s="135"/>
      <c r="FT53" s="135"/>
      <c r="FU53" s="135"/>
      <c r="FV53" s="136"/>
      <c r="FW53" s="130"/>
      <c r="FX53" s="130"/>
      <c r="FY53" s="130">
        <v>135</v>
      </c>
      <c r="FZ53" s="130"/>
      <c r="GA53" s="130"/>
      <c r="GB53" s="130"/>
      <c r="GC53" s="130"/>
      <c r="GD53" s="130"/>
      <c r="GE53" s="130"/>
      <c r="GF53" s="130"/>
      <c r="GG53" s="130"/>
      <c r="GH53" s="130"/>
      <c r="GI53" s="130"/>
      <c r="GJ53" s="130"/>
      <c r="GK53" s="130"/>
      <c r="GL53" s="130"/>
      <c r="GM53" s="130"/>
    </row>
    <row r="54" spans="1:195" s="22" customFormat="1" ht="13.5" customHeight="1">
      <c r="A54" s="47"/>
      <c r="B54" s="137" t="s">
        <v>63</v>
      </c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8"/>
      <c r="AJ54" s="127" t="s">
        <v>54</v>
      </c>
      <c r="AK54" s="128"/>
      <c r="AL54" s="128"/>
      <c r="AM54" s="128"/>
      <c r="AN54" s="128"/>
      <c r="AO54" s="128"/>
      <c r="AP54" s="128"/>
      <c r="AQ54" s="128"/>
      <c r="AR54" s="128"/>
      <c r="AS54" s="129"/>
      <c r="AT54" s="127" t="s">
        <v>263</v>
      </c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9"/>
      <c r="BJ54" s="127" t="s">
        <v>264</v>
      </c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9"/>
      <c r="BZ54" s="127" t="s">
        <v>286</v>
      </c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9"/>
      <c r="CP54" s="128"/>
      <c r="CQ54" s="128"/>
      <c r="CR54" s="128"/>
      <c r="CS54" s="128"/>
      <c r="CT54" s="128"/>
      <c r="CU54" s="128"/>
      <c r="CV54" s="129"/>
      <c r="CW54" s="64" t="s">
        <v>322</v>
      </c>
      <c r="CX54" s="127" t="s">
        <v>293</v>
      </c>
      <c r="CY54" s="128"/>
      <c r="CZ54" s="128"/>
      <c r="DA54" s="128"/>
      <c r="DB54" s="128"/>
      <c r="DC54" s="128"/>
      <c r="DD54" s="128"/>
      <c r="DE54" s="128"/>
      <c r="DF54" s="128"/>
      <c r="DG54" s="128"/>
      <c r="DH54" s="128"/>
      <c r="DI54" s="128"/>
      <c r="DJ54" s="128"/>
      <c r="DK54" s="128"/>
      <c r="DL54" s="128"/>
      <c r="DM54" s="129"/>
      <c r="DN54" s="131">
        <f>EC54</f>
        <v>837353.1</v>
      </c>
      <c r="DO54" s="132"/>
      <c r="DP54" s="132"/>
      <c r="DQ54" s="132"/>
      <c r="DR54" s="132"/>
      <c r="DS54" s="132"/>
      <c r="DT54" s="132"/>
      <c r="DU54" s="132"/>
      <c r="DV54" s="132"/>
      <c r="DW54" s="132"/>
      <c r="DX54" s="132"/>
      <c r="DY54" s="132"/>
      <c r="DZ54" s="132"/>
      <c r="EA54" s="132"/>
      <c r="EB54" s="133"/>
      <c r="EC54" s="134">
        <v>837353.1</v>
      </c>
      <c r="ED54" s="135"/>
      <c r="EE54" s="135"/>
      <c r="EF54" s="135"/>
      <c r="EG54" s="135"/>
      <c r="EH54" s="135"/>
      <c r="EI54" s="135"/>
      <c r="EJ54" s="135"/>
      <c r="EK54" s="135"/>
      <c r="EL54" s="135"/>
      <c r="EM54" s="135"/>
      <c r="EN54" s="135"/>
      <c r="EO54" s="135"/>
      <c r="EP54" s="135"/>
      <c r="EQ54" s="136"/>
      <c r="ER54" s="134"/>
      <c r="ES54" s="135"/>
      <c r="ET54" s="135"/>
      <c r="EU54" s="135"/>
      <c r="EV54" s="135"/>
      <c r="EW54" s="135"/>
      <c r="EX54" s="135"/>
      <c r="EY54" s="135"/>
      <c r="EZ54" s="135"/>
      <c r="FA54" s="135"/>
      <c r="FB54" s="135"/>
      <c r="FC54" s="135"/>
      <c r="FD54" s="135"/>
      <c r="FE54" s="135"/>
      <c r="FF54" s="135"/>
      <c r="FG54" s="136"/>
      <c r="FH54" s="134"/>
      <c r="FI54" s="135"/>
      <c r="FJ54" s="135"/>
      <c r="FK54" s="135"/>
      <c r="FL54" s="135"/>
      <c r="FM54" s="135"/>
      <c r="FN54" s="135"/>
      <c r="FO54" s="135"/>
      <c r="FP54" s="135"/>
      <c r="FQ54" s="135"/>
      <c r="FR54" s="135"/>
      <c r="FS54" s="135"/>
      <c r="FT54" s="135"/>
      <c r="FU54" s="135"/>
      <c r="FV54" s="136"/>
      <c r="FW54" s="130"/>
      <c r="FX54" s="130"/>
      <c r="FY54" s="130"/>
      <c r="FZ54" s="130"/>
      <c r="GA54" s="130"/>
      <c r="GB54" s="130"/>
      <c r="GC54" s="130"/>
      <c r="GD54" s="130"/>
      <c r="GE54" s="130"/>
      <c r="GF54" s="130"/>
      <c r="GG54" s="130"/>
      <c r="GH54" s="130"/>
      <c r="GI54" s="130"/>
      <c r="GJ54" s="130"/>
      <c r="GK54" s="130"/>
      <c r="GL54" s="130"/>
      <c r="GM54" s="130"/>
    </row>
    <row r="55" spans="1:195" s="22" customFormat="1" ht="13.5" customHeight="1">
      <c r="A55" s="47"/>
      <c r="B55" s="137" t="s">
        <v>63</v>
      </c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8"/>
      <c r="AJ55" s="127" t="s">
        <v>54</v>
      </c>
      <c r="AK55" s="128"/>
      <c r="AL55" s="128"/>
      <c r="AM55" s="128"/>
      <c r="AN55" s="128"/>
      <c r="AO55" s="128"/>
      <c r="AP55" s="128"/>
      <c r="AQ55" s="128"/>
      <c r="AR55" s="128"/>
      <c r="AS55" s="129"/>
      <c r="AT55" s="127" t="s">
        <v>263</v>
      </c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9"/>
      <c r="BJ55" s="127" t="s">
        <v>264</v>
      </c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9"/>
      <c r="BZ55" s="127" t="s">
        <v>286</v>
      </c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9"/>
      <c r="CP55" s="128"/>
      <c r="CQ55" s="128"/>
      <c r="CR55" s="128"/>
      <c r="CS55" s="128"/>
      <c r="CT55" s="128"/>
      <c r="CU55" s="128"/>
      <c r="CV55" s="129"/>
      <c r="CW55" s="64" t="s">
        <v>322</v>
      </c>
      <c r="CX55" s="127" t="s">
        <v>294</v>
      </c>
      <c r="CY55" s="128"/>
      <c r="CZ55" s="128"/>
      <c r="DA55" s="128"/>
      <c r="DB55" s="128"/>
      <c r="DC55" s="128"/>
      <c r="DD55" s="128"/>
      <c r="DE55" s="128"/>
      <c r="DF55" s="128"/>
      <c r="DG55" s="128"/>
      <c r="DH55" s="128"/>
      <c r="DI55" s="128"/>
      <c r="DJ55" s="128"/>
      <c r="DK55" s="128"/>
      <c r="DL55" s="128"/>
      <c r="DM55" s="129"/>
      <c r="DN55" s="131">
        <f>EC55</f>
        <v>523159.1</v>
      </c>
      <c r="DO55" s="132"/>
      <c r="DP55" s="132"/>
      <c r="DQ55" s="132"/>
      <c r="DR55" s="132"/>
      <c r="DS55" s="132"/>
      <c r="DT55" s="132"/>
      <c r="DU55" s="132"/>
      <c r="DV55" s="132"/>
      <c r="DW55" s="132"/>
      <c r="DX55" s="132"/>
      <c r="DY55" s="132"/>
      <c r="DZ55" s="132"/>
      <c r="EA55" s="132"/>
      <c r="EB55" s="133"/>
      <c r="EC55" s="134">
        <v>523159.1</v>
      </c>
      <c r="ED55" s="135"/>
      <c r="EE55" s="135"/>
      <c r="EF55" s="135"/>
      <c r="EG55" s="135"/>
      <c r="EH55" s="135"/>
      <c r="EI55" s="135"/>
      <c r="EJ55" s="135"/>
      <c r="EK55" s="135"/>
      <c r="EL55" s="135"/>
      <c r="EM55" s="135"/>
      <c r="EN55" s="135"/>
      <c r="EO55" s="135"/>
      <c r="EP55" s="135"/>
      <c r="EQ55" s="136"/>
      <c r="ER55" s="134"/>
      <c r="ES55" s="135"/>
      <c r="ET55" s="135"/>
      <c r="EU55" s="135"/>
      <c r="EV55" s="135"/>
      <c r="EW55" s="135"/>
      <c r="EX55" s="135"/>
      <c r="EY55" s="135"/>
      <c r="EZ55" s="135"/>
      <c r="FA55" s="135"/>
      <c r="FB55" s="135"/>
      <c r="FC55" s="135"/>
      <c r="FD55" s="135"/>
      <c r="FE55" s="135"/>
      <c r="FF55" s="135"/>
      <c r="FG55" s="136"/>
      <c r="FH55" s="134"/>
      <c r="FI55" s="135"/>
      <c r="FJ55" s="135"/>
      <c r="FK55" s="135"/>
      <c r="FL55" s="135"/>
      <c r="FM55" s="135"/>
      <c r="FN55" s="135"/>
      <c r="FO55" s="135"/>
      <c r="FP55" s="135"/>
      <c r="FQ55" s="135"/>
      <c r="FR55" s="135"/>
      <c r="FS55" s="135"/>
      <c r="FT55" s="135"/>
      <c r="FU55" s="135"/>
      <c r="FV55" s="136"/>
      <c r="FW55" s="130"/>
      <c r="FX55" s="130"/>
      <c r="FY55" s="130"/>
      <c r="FZ55" s="130"/>
      <c r="GA55" s="130"/>
      <c r="GB55" s="130"/>
      <c r="GC55" s="130"/>
      <c r="GD55" s="130"/>
      <c r="GE55" s="130"/>
      <c r="GF55" s="130"/>
      <c r="GG55" s="130"/>
      <c r="GH55" s="130"/>
      <c r="GI55" s="130"/>
      <c r="GJ55" s="130"/>
      <c r="GK55" s="130"/>
      <c r="GL55" s="130"/>
      <c r="GM55" s="130"/>
    </row>
    <row r="56" spans="1:195" s="22" customFormat="1" ht="13.5" customHeight="1">
      <c r="A56" s="47"/>
      <c r="B56" s="137" t="s">
        <v>63</v>
      </c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8"/>
      <c r="AJ56" s="127" t="s">
        <v>54</v>
      </c>
      <c r="AK56" s="128"/>
      <c r="AL56" s="128"/>
      <c r="AM56" s="128"/>
      <c r="AN56" s="128"/>
      <c r="AO56" s="128"/>
      <c r="AP56" s="128"/>
      <c r="AQ56" s="128"/>
      <c r="AR56" s="128"/>
      <c r="AS56" s="129"/>
      <c r="AT56" s="127" t="s">
        <v>263</v>
      </c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9"/>
      <c r="BJ56" s="127" t="s">
        <v>264</v>
      </c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9"/>
      <c r="BZ56" s="127" t="s">
        <v>286</v>
      </c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  <c r="CO56" s="129"/>
      <c r="CP56" s="128"/>
      <c r="CQ56" s="128"/>
      <c r="CR56" s="128"/>
      <c r="CS56" s="128"/>
      <c r="CT56" s="128"/>
      <c r="CU56" s="128"/>
      <c r="CV56" s="129"/>
      <c r="CW56" s="64" t="s">
        <v>322</v>
      </c>
      <c r="CX56" s="127" t="s">
        <v>295</v>
      </c>
      <c r="CY56" s="128"/>
      <c r="CZ56" s="128"/>
      <c r="DA56" s="128"/>
      <c r="DB56" s="128"/>
      <c r="DC56" s="128"/>
      <c r="DD56" s="128"/>
      <c r="DE56" s="128"/>
      <c r="DF56" s="128"/>
      <c r="DG56" s="128"/>
      <c r="DH56" s="128"/>
      <c r="DI56" s="128"/>
      <c r="DJ56" s="128"/>
      <c r="DK56" s="128"/>
      <c r="DL56" s="128"/>
      <c r="DM56" s="129"/>
      <c r="DN56" s="131">
        <f>EC56</f>
        <v>97188.3</v>
      </c>
      <c r="DO56" s="132"/>
      <c r="DP56" s="132"/>
      <c r="DQ56" s="132"/>
      <c r="DR56" s="132"/>
      <c r="DS56" s="132"/>
      <c r="DT56" s="132"/>
      <c r="DU56" s="132"/>
      <c r="DV56" s="132"/>
      <c r="DW56" s="132"/>
      <c r="DX56" s="132"/>
      <c r="DY56" s="132"/>
      <c r="DZ56" s="132"/>
      <c r="EA56" s="132"/>
      <c r="EB56" s="133"/>
      <c r="EC56" s="134">
        <v>97188.3</v>
      </c>
      <c r="ED56" s="135"/>
      <c r="EE56" s="135"/>
      <c r="EF56" s="135"/>
      <c r="EG56" s="135"/>
      <c r="EH56" s="135"/>
      <c r="EI56" s="135"/>
      <c r="EJ56" s="135"/>
      <c r="EK56" s="135"/>
      <c r="EL56" s="135"/>
      <c r="EM56" s="135"/>
      <c r="EN56" s="135"/>
      <c r="EO56" s="135"/>
      <c r="EP56" s="135"/>
      <c r="EQ56" s="136"/>
      <c r="ER56" s="134"/>
      <c r="ES56" s="135"/>
      <c r="ET56" s="135"/>
      <c r="EU56" s="135"/>
      <c r="EV56" s="135"/>
      <c r="EW56" s="135"/>
      <c r="EX56" s="135"/>
      <c r="EY56" s="135"/>
      <c r="EZ56" s="135"/>
      <c r="FA56" s="135"/>
      <c r="FB56" s="135"/>
      <c r="FC56" s="135"/>
      <c r="FD56" s="135"/>
      <c r="FE56" s="135"/>
      <c r="FF56" s="135"/>
      <c r="FG56" s="136"/>
      <c r="FH56" s="134"/>
      <c r="FI56" s="135"/>
      <c r="FJ56" s="135"/>
      <c r="FK56" s="135"/>
      <c r="FL56" s="135"/>
      <c r="FM56" s="135"/>
      <c r="FN56" s="135"/>
      <c r="FO56" s="135"/>
      <c r="FP56" s="135"/>
      <c r="FQ56" s="135"/>
      <c r="FR56" s="135"/>
      <c r="FS56" s="135"/>
      <c r="FT56" s="135"/>
      <c r="FU56" s="135"/>
      <c r="FV56" s="136"/>
      <c r="FW56" s="130"/>
      <c r="FX56" s="130"/>
      <c r="FY56" s="130"/>
      <c r="FZ56" s="130"/>
      <c r="GA56" s="130"/>
      <c r="GB56" s="130"/>
      <c r="GC56" s="130"/>
      <c r="GD56" s="130"/>
      <c r="GE56" s="130"/>
      <c r="GF56" s="130"/>
      <c r="GG56" s="130"/>
      <c r="GH56" s="130"/>
      <c r="GI56" s="130"/>
      <c r="GJ56" s="130"/>
      <c r="GK56" s="130"/>
      <c r="GL56" s="130"/>
      <c r="GM56" s="130"/>
    </row>
    <row r="57" spans="1:195" s="22" customFormat="1" ht="26.25" customHeight="1">
      <c r="A57" s="47"/>
      <c r="B57" s="137" t="s">
        <v>64</v>
      </c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8"/>
      <c r="AJ57" s="127" t="s">
        <v>184</v>
      </c>
      <c r="AK57" s="128"/>
      <c r="AL57" s="128"/>
      <c r="AM57" s="128"/>
      <c r="AN57" s="128"/>
      <c r="AO57" s="128"/>
      <c r="AP57" s="128"/>
      <c r="AQ57" s="128"/>
      <c r="AR57" s="128"/>
      <c r="AS57" s="129"/>
      <c r="AT57" s="127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9"/>
      <c r="BJ57" s="127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9"/>
      <c r="BZ57" s="127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9"/>
      <c r="CP57" s="128"/>
      <c r="CQ57" s="128"/>
      <c r="CR57" s="128"/>
      <c r="CS57" s="128"/>
      <c r="CT57" s="128"/>
      <c r="CU57" s="128"/>
      <c r="CV57" s="129"/>
      <c r="CW57" s="64"/>
      <c r="CX57" s="127"/>
      <c r="CY57" s="128"/>
      <c r="CZ57" s="128"/>
      <c r="DA57" s="128"/>
      <c r="DB57" s="128"/>
      <c r="DC57" s="128"/>
      <c r="DD57" s="128"/>
      <c r="DE57" s="128"/>
      <c r="DF57" s="128"/>
      <c r="DG57" s="128"/>
      <c r="DH57" s="128"/>
      <c r="DI57" s="128"/>
      <c r="DJ57" s="128"/>
      <c r="DK57" s="128"/>
      <c r="DL57" s="128"/>
      <c r="DM57" s="129"/>
      <c r="DN57" s="131"/>
      <c r="DO57" s="132"/>
      <c r="DP57" s="132"/>
      <c r="DQ57" s="132"/>
      <c r="DR57" s="132"/>
      <c r="DS57" s="132"/>
      <c r="DT57" s="132"/>
      <c r="DU57" s="132"/>
      <c r="DV57" s="132"/>
      <c r="DW57" s="132"/>
      <c r="DX57" s="132"/>
      <c r="DY57" s="132"/>
      <c r="DZ57" s="132"/>
      <c r="EA57" s="132"/>
      <c r="EB57" s="133"/>
      <c r="EC57" s="134"/>
      <c r="ED57" s="135"/>
      <c r="EE57" s="135"/>
      <c r="EF57" s="135"/>
      <c r="EG57" s="135"/>
      <c r="EH57" s="135"/>
      <c r="EI57" s="135"/>
      <c r="EJ57" s="135"/>
      <c r="EK57" s="135"/>
      <c r="EL57" s="135"/>
      <c r="EM57" s="135"/>
      <c r="EN57" s="135"/>
      <c r="EO57" s="135"/>
      <c r="EP57" s="135"/>
      <c r="EQ57" s="136"/>
      <c r="ER57" s="134"/>
      <c r="ES57" s="135"/>
      <c r="ET57" s="135"/>
      <c r="EU57" s="135"/>
      <c r="EV57" s="135"/>
      <c r="EW57" s="135"/>
      <c r="EX57" s="135"/>
      <c r="EY57" s="135"/>
      <c r="EZ57" s="135"/>
      <c r="FA57" s="135"/>
      <c r="FB57" s="135"/>
      <c r="FC57" s="135"/>
      <c r="FD57" s="135"/>
      <c r="FE57" s="135"/>
      <c r="FF57" s="135"/>
      <c r="FG57" s="136"/>
      <c r="FH57" s="134"/>
      <c r="FI57" s="135"/>
      <c r="FJ57" s="135"/>
      <c r="FK57" s="135"/>
      <c r="FL57" s="135"/>
      <c r="FM57" s="135"/>
      <c r="FN57" s="135"/>
      <c r="FO57" s="135"/>
      <c r="FP57" s="135"/>
      <c r="FQ57" s="135"/>
      <c r="FR57" s="135"/>
      <c r="FS57" s="135"/>
      <c r="FT57" s="135"/>
      <c r="FU57" s="135"/>
      <c r="FV57" s="136"/>
      <c r="FW57" s="130"/>
      <c r="FX57" s="130"/>
      <c r="FY57" s="130"/>
      <c r="FZ57" s="130"/>
      <c r="GA57" s="130"/>
      <c r="GB57" s="130"/>
      <c r="GC57" s="130"/>
      <c r="GD57" s="130"/>
      <c r="GE57" s="130"/>
      <c r="GF57" s="130"/>
      <c r="GG57" s="130"/>
      <c r="GH57" s="130"/>
      <c r="GI57" s="130"/>
      <c r="GJ57" s="130"/>
      <c r="GK57" s="130"/>
      <c r="GL57" s="130"/>
      <c r="GM57" s="130"/>
    </row>
    <row r="58" spans="1:195" s="22" customFormat="1" ht="13.5" customHeight="1">
      <c r="A58" s="47"/>
      <c r="B58" s="199" t="s">
        <v>1</v>
      </c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200"/>
      <c r="AJ58" s="127" t="s">
        <v>43</v>
      </c>
      <c r="AK58" s="128"/>
      <c r="AL58" s="128"/>
      <c r="AM58" s="128"/>
      <c r="AN58" s="128"/>
      <c r="AO58" s="128"/>
      <c r="AP58" s="128"/>
      <c r="AQ58" s="128"/>
      <c r="AR58" s="128"/>
      <c r="AS58" s="129"/>
      <c r="AT58" s="127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9"/>
      <c r="BJ58" s="127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9"/>
      <c r="BZ58" s="127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9"/>
      <c r="CP58" s="128"/>
      <c r="CQ58" s="128"/>
      <c r="CR58" s="128"/>
      <c r="CS58" s="128"/>
      <c r="CT58" s="128"/>
      <c r="CU58" s="128"/>
      <c r="CV58" s="129"/>
      <c r="CW58" s="64"/>
      <c r="CX58" s="127"/>
      <c r="CY58" s="128"/>
      <c r="CZ58" s="128"/>
      <c r="DA58" s="128"/>
      <c r="DB58" s="128"/>
      <c r="DC58" s="128"/>
      <c r="DD58" s="128"/>
      <c r="DE58" s="128"/>
      <c r="DF58" s="128"/>
      <c r="DG58" s="128"/>
      <c r="DH58" s="128"/>
      <c r="DI58" s="128"/>
      <c r="DJ58" s="128"/>
      <c r="DK58" s="128"/>
      <c r="DL58" s="128"/>
      <c r="DM58" s="129"/>
      <c r="DN58" s="131"/>
      <c r="DO58" s="132"/>
      <c r="DP58" s="132"/>
      <c r="DQ58" s="132"/>
      <c r="DR58" s="132"/>
      <c r="DS58" s="132"/>
      <c r="DT58" s="132"/>
      <c r="DU58" s="132"/>
      <c r="DV58" s="132"/>
      <c r="DW58" s="132"/>
      <c r="DX58" s="132"/>
      <c r="DY58" s="132"/>
      <c r="DZ58" s="132"/>
      <c r="EA58" s="132"/>
      <c r="EB58" s="133"/>
      <c r="EC58" s="134"/>
      <c r="ED58" s="135"/>
      <c r="EE58" s="135"/>
      <c r="EF58" s="135"/>
      <c r="EG58" s="135"/>
      <c r="EH58" s="135"/>
      <c r="EI58" s="135"/>
      <c r="EJ58" s="135"/>
      <c r="EK58" s="135"/>
      <c r="EL58" s="135"/>
      <c r="EM58" s="135"/>
      <c r="EN58" s="135"/>
      <c r="EO58" s="135"/>
      <c r="EP58" s="135"/>
      <c r="EQ58" s="136"/>
      <c r="ER58" s="134"/>
      <c r="ES58" s="135"/>
      <c r="ET58" s="135"/>
      <c r="EU58" s="135"/>
      <c r="EV58" s="135"/>
      <c r="EW58" s="135"/>
      <c r="EX58" s="135"/>
      <c r="EY58" s="135"/>
      <c r="EZ58" s="135"/>
      <c r="FA58" s="135"/>
      <c r="FB58" s="135"/>
      <c r="FC58" s="135"/>
      <c r="FD58" s="135"/>
      <c r="FE58" s="135"/>
      <c r="FF58" s="135"/>
      <c r="FG58" s="136"/>
      <c r="FH58" s="134"/>
      <c r="FI58" s="135"/>
      <c r="FJ58" s="135"/>
      <c r="FK58" s="135"/>
      <c r="FL58" s="135"/>
      <c r="FM58" s="135"/>
      <c r="FN58" s="135"/>
      <c r="FO58" s="135"/>
      <c r="FP58" s="135"/>
      <c r="FQ58" s="135"/>
      <c r="FR58" s="135"/>
      <c r="FS58" s="135"/>
      <c r="FT58" s="135"/>
      <c r="FU58" s="135"/>
      <c r="FV58" s="136"/>
      <c r="FW58" s="130"/>
      <c r="FX58" s="130"/>
      <c r="FY58" s="130"/>
      <c r="FZ58" s="130"/>
      <c r="GA58" s="130"/>
      <c r="GB58" s="130"/>
      <c r="GC58" s="130"/>
      <c r="GD58" s="130"/>
      <c r="GE58" s="130"/>
      <c r="GF58" s="130"/>
      <c r="GG58" s="130"/>
      <c r="GH58" s="130"/>
      <c r="GI58" s="130"/>
      <c r="GJ58" s="130"/>
      <c r="GK58" s="130"/>
      <c r="GL58" s="130"/>
      <c r="GM58" s="130"/>
    </row>
    <row r="59" spans="1:195" s="22" customFormat="1" ht="26.25" customHeight="1">
      <c r="A59" s="47"/>
      <c r="B59" s="137" t="s">
        <v>186</v>
      </c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8"/>
      <c r="AJ59" s="127" t="s">
        <v>185</v>
      </c>
      <c r="AK59" s="128"/>
      <c r="AL59" s="128"/>
      <c r="AM59" s="128"/>
      <c r="AN59" s="128"/>
      <c r="AO59" s="128"/>
      <c r="AP59" s="128"/>
      <c r="AQ59" s="128"/>
      <c r="AR59" s="128"/>
      <c r="AS59" s="129"/>
      <c r="AT59" s="127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9"/>
      <c r="BJ59" s="127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9"/>
      <c r="BZ59" s="127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9"/>
      <c r="CP59" s="128"/>
      <c r="CQ59" s="128"/>
      <c r="CR59" s="128"/>
      <c r="CS59" s="128"/>
      <c r="CT59" s="128"/>
      <c r="CU59" s="128"/>
      <c r="CV59" s="129"/>
      <c r="CW59" s="64"/>
      <c r="CX59" s="127"/>
      <c r="CY59" s="128"/>
      <c r="CZ59" s="128"/>
      <c r="DA59" s="128"/>
      <c r="DB59" s="128"/>
      <c r="DC59" s="128"/>
      <c r="DD59" s="128"/>
      <c r="DE59" s="128"/>
      <c r="DF59" s="128"/>
      <c r="DG59" s="128"/>
      <c r="DH59" s="128"/>
      <c r="DI59" s="128"/>
      <c r="DJ59" s="128"/>
      <c r="DK59" s="128"/>
      <c r="DL59" s="128"/>
      <c r="DM59" s="129"/>
      <c r="DN59" s="131"/>
      <c r="DO59" s="132"/>
      <c r="DP59" s="132"/>
      <c r="DQ59" s="132"/>
      <c r="DR59" s="132"/>
      <c r="DS59" s="132"/>
      <c r="DT59" s="132"/>
      <c r="DU59" s="132"/>
      <c r="DV59" s="132"/>
      <c r="DW59" s="132"/>
      <c r="DX59" s="132"/>
      <c r="DY59" s="132"/>
      <c r="DZ59" s="132"/>
      <c r="EA59" s="132"/>
      <c r="EB59" s="133"/>
      <c r="EC59" s="134"/>
      <c r="ED59" s="135"/>
      <c r="EE59" s="135"/>
      <c r="EF59" s="135"/>
      <c r="EG59" s="135"/>
      <c r="EH59" s="135"/>
      <c r="EI59" s="135"/>
      <c r="EJ59" s="135"/>
      <c r="EK59" s="135"/>
      <c r="EL59" s="135"/>
      <c r="EM59" s="135"/>
      <c r="EN59" s="135"/>
      <c r="EO59" s="135"/>
      <c r="EP59" s="135"/>
      <c r="EQ59" s="136"/>
      <c r="ER59" s="134"/>
      <c r="ES59" s="135"/>
      <c r="ET59" s="135"/>
      <c r="EU59" s="135"/>
      <c r="EV59" s="135"/>
      <c r="EW59" s="135"/>
      <c r="EX59" s="135"/>
      <c r="EY59" s="135"/>
      <c r="EZ59" s="135"/>
      <c r="FA59" s="135"/>
      <c r="FB59" s="135"/>
      <c r="FC59" s="135"/>
      <c r="FD59" s="135"/>
      <c r="FE59" s="135"/>
      <c r="FF59" s="135"/>
      <c r="FG59" s="136"/>
      <c r="FH59" s="134"/>
      <c r="FI59" s="135"/>
      <c r="FJ59" s="135"/>
      <c r="FK59" s="135"/>
      <c r="FL59" s="135"/>
      <c r="FM59" s="135"/>
      <c r="FN59" s="135"/>
      <c r="FO59" s="135"/>
      <c r="FP59" s="135"/>
      <c r="FQ59" s="135"/>
      <c r="FR59" s="135"/>
      <c r="FS59" s="135"/>
      <c r="FT59" s="135"/>
      <c r="FU59" s="135"/>
      <c r="FV59" s="136"/>
      <c r="FW59" s="130"/>
      <c r="FX59" s="130"/>
      <c r="FY59" s="130"/>
      <c r="FZ59" s="130"/>
      <c r="GA59" s="130"/>
      <c r="GB59" s="130"/>
      <c r="GC59" s="130"/>
      <c r="GD59" s="130"/>
      <c r="GE59" s="130"/>
      <c r="GF59" s="130"/>
      <c r="GG59" s="130"/>
      <c r="GH59" s="130"/>
      <c r="GI59" s="130"/>
      <c r="GJ59" s="130"/>
      <c r="GK59" s="130"/>
      <c r="GL59" s="130"/>
      <c r="GM59" s="130"/>
    </row>
    <row r="60" spans="1:195" s="22" customFormat="1" ht="26.25" customHeight="1">
      <c r="A60" s="47"/>
      <c r="B60" s="137" t="s">
        <v>188</v>
      </c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8"/>
      <c r="AJ60" s="127" t="s">
        <v>187</v>
      </c>
      <c r="AK60" s="128"/>
      <c r="AL60" s="128"/>
      <c r="AM60" s="128"/>
      <c r="AN60" s="128"/>
      <c r="AO60" s="128"/>
      <c r="AP60" s="128"/>
      <c r="AQ60" s="128"/>
      <c r="AR60" s="128"/>
      <c r="AS60" s="129"/>
      <c r="AT60" s="127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9"/>
      <c r="BJ60" s="127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9"/>
      <c r="BZ60" s="127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9"/>
      <c r="CP60" s="128"/>
      <c r="CQ60" s="128"/>
      <c r="CR60" s="128"/>
      <c r="CS60" s="128"/>
      <c r="CT60" s="128"/>
      <c r="CU60" s="128"/>
      <c r="CV60" s="129"/>
      <c r="CW60" s="64"/>
      <c r="CX60" s="127"/>
      <c r="CY60" s="128"/>
      <c r="CZ60" s="128"/>
      <c r="DA60" s="128"/>
      <c r="DB60" s="128"/>
      <c r="DC60" s="128"/>
      <c r="DD60" s="128"/>
      <c r="DE60" s="128"/>
      <c r="DF60" s="128"/>
      <c r="DG60" s="128"/>
      <c r="DH60" s="128"/>
      <c r="DI60" s="128"/>
      <c r="DJ60" s="128"/>
      <c r="DK60" s="128"/>
      <c r="DL60" s="128"/>
      <c r="DM60" s="129"/>
      <c r="DN60" s="131"/>
      <c r="DO60" s="132"/>
      <c r="DP60" s="132"/>
      <c r="DQ60" s="132"/>
      <c r="DR60" s="132"/>
      <c r="DS60" s="132"/>
      <c r="DT60" s="132"/>
      <c r="DU60" s="132"/>
      <c r="DV60" s="132"/>
      <c r="DW60" s="132"/>
      <c r="DX60" s="132"/>
      <c r="DY60" s="132"/>
      <c r="DZ60" s="132"/>
      <c r="EA60" s="132"/>
      <c r="EB60" s="133"/>
      <c r="EC60" s="134"/>
      <c r="ED60" s="135"/>
      <c r="EE60" s="135"/>
      <c r="EF60" s="135"/>
      <c r="EG60" s="135"/>
      <c r="EH60" s="135"/>
      <c r="EI60" s="135"/>
      <c r="EJ60" s="135"/>
      <c r="EK60" s="135"/>
      <c r="EL60" s="135"/>
      <c r="EM60" s="135"/>
      <c r="EN60" s="135"/>
      <c r="EO60" s="135"/>
      <c r="EP60" s="135"/>
      <c r="EQ60" s="136"/>
      <c r="ER60" s="134"/>
      <c r="ES60" s="135"/>
      <c r="ET60" s="135"/>
      <c r="EU60" s="135"/>
      <c r="EV60" s="135"/>
      <c r="EW60" s="135"/>
      <c r="EX60" s="135"/>
      <c r="EY60" s="135"/>
      <c r="EZ60" s="135"/>
      <c r="FA60" s="135"/>
      <c r="FB60" s="135"/>
      <c r="FC60" s="135"/>
      <c r="FD60" s="135"/>
      <c r="FE60" s="135"/>
      <c r="FF60" s="135"/>
      <c r="FG60" s="136"/>
      <c r="FH60" s="134"/>
      <c r="FI60" s="135"/>
      <c r="FJ60" s="135"/>
      <c r="FK60" s="135"/>
      <c r="FL60" s="135"/>
      <c r="FM60" s="135"/>
      <c r="FN60" s="135"/>
      <c r="FO60" s="135"/>
      <c r="FP60" s="135"/>
      <c r="FQ60" s="135"/>
      <c r="FR60" s="135"/>
      <c r="FS60" s="135"/>
      <c r="FT60" s="135"/>
      <c r="FU60" s="135"/>
      <c r="FV60" s="136"/>
      <c r="FW60" s="130"/>
      <c r="FX60" s="130"/>
      <c r="FY60" s="130"/>
      <c r="FZ60" s="130"/>
      <c r="GA60" s="130"/>
      <c r="GB60" s="130"/>
      <c r="GC60" s="130"/>
      <c r="GD60" s="130"/>
      <c r="GE60" s="130"/>
      <c r="GF60" s="130"/>
      <c r="GG60" s="130"/>
      <c r="GH60" s="130"/>
      <c r="GI60" s="130"/>
      <c r="GJ60" s="130"/>
      <c r="GK60" s="130"/>
      <c r="GL60" s="130"/>
      <c r="GM60" s="130"/>
    </row>
    <row r="61" spans="1:195" s="51" customFormat="1" ht="26.25" customHeight="1">
      <c r="A61" s="50"/>
      <c r="B61" s="185" t="s">
        <v>65</v>
      </c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6"/>
      <c r="AJ61" s="144" t="s">
        <v>189</v>
      </c>
      <c r="AK61" s="145"/>
      <c r="AL61" s="145"/>
      <c r="AM61" s="145"/>
      <c r="AN61" s="145"/>
      <c r="AO61" s="145"/>
      <c r="AP61" s="145"/>
      <c r="AQ61" s="145"/>
      <c r="AR61" s="145"/>
      <c r="AS61" s="146"/>
      <c r="AT61" s="144" t="s">
        <v>263</v>
      </c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6"/>
      <c r="BJ61" s="144" t="s">
        <v>264</v>
      </c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46"/>
      <c r="BZ61" s="144"/>
      <c r="CA61" s="145"/>
      <c r="CB61" s="145"/>
      <c r="CC61" s="145"/>
      <c r="CD61" s="145"/>
      <c r="CE61" s="145"/>
      <c r="CF61" s="145"/>
      <c r="CG61" s="145"/>
      <c r="CH61" s="145"/>
      <c r="CI61" s="145"/>
      <c r="CJ61" s="145"/>
      <c r="CK61" s="145"/>
      <c r="CL61" s="145"/>
      <c r="CM61" s="145"/>
      <c r="CN61" s="145"/>
      <c r="CO61" s="146"/>
      <c r="CP61" s="145"/>
      <c r="CQ61" s="145"/>
      <c r="CR61" s="145"/>
      <c r="CS61" s="145"/>
      <c r="CT61" s="145"/>
      <c r="CU61" s="145"/>
      <c r="CV61" s="146"/>
      <c r="CW61" s="66"/>
      <c r="CX61" s="144"/>
      <c r="CY61" s="145"/>
      <c r="CZ61" s="145"/>
      <c r="DA61" s="145"/>
      <c r="DB61" s="145"/>
      <c r="DC61" s="145"/>
      <c r="DD61" s="145"/>
      <c r="DE61" s="145"/>
      <c r="DF61" s="145"/>
      <c r="DG61" s="145"/>
      <c r="DH61" s="145"/>
      <c r="DI61" s="145"/>
      <c r="DJ61" s="145"/>
      <c r="DK61" s="145"/>
      <c r="DL61" s="145"/>
      <c r="DM61" s="146"/>
      <c r="DN61" s="131">
        <f>EC61+FY61</f>
        <v>261855.61</v>
      </c>
      <c r="DO61" s="132"/>
      <c r="DP61" s="132"/>
      <c r="DQ61" s="132"/>
      <c r="DR61" s="132"/>
      <c r="DS61" s="132"/>
      <c r="DT61" s="132"/>
      <c r="DU61" s="132"/>
      <c r="DV61" s="132"/>
      <c r="DW61" s="132"/>
      <c r="DX61" s="132"/>
      <c r="DY61" s="132"/>
      <c r="DZ61" s="132"/>
      <c r="EA61" s="132"/>
      <c r="EB61" s="133"/>
      <c r="EC61" s="131">
        <f>EC65</f>
        <v>252255.61</v>
      </c>
      <c r="ED61" s="132"/>
      <c r="EE61" s="132"/>
      <c r="EF61" s="132"/>
      <c r="EG61" s="132"/>
      <c r="EH61" s="132"/>
      <c r="EI61" s="132"/>
      <c r="EJ61" s="132"/>
      <c r="EK61" s="132"/>
      <c r="EL61" s="132"/>
      <c r="EM61" s="132"/>
      <c r="EN61" s="132"/>
      <c r="EO61" s="132"/>
      <c r="EP61" s="132"/>
      <c r="EQ61" s="133"/>
      <c r="ER61" s="131"/>
      <c r="ES61" s="132"/>
      <c r="ET61" s="132"/>
      <c r="EU61" s="132"/>
      <c r="EV61" s="132"/>
      <c r="EW61" s="132"/>
      <c r="EX61" s="132"/>
      <c r="EY61" s="132"/>
      <c r="EZ61" s="132"/>
      <c r="FA61" s="132"/>
      <c r="FB61" s="132"/>
      <c r="FC61" s="132"/>
      <c r="FD61" s="132"/>
      <c r="FE61" s="132"/>
      <c r="FF61" s="132"/>
      <c r="FG61" s="133"/>
      <c r="FH61" s="131"/>
      <c r="FI61" s="132"/>
      <c r="FJ61" s="132"/>
      <c r="FK61" s="132"/>
      <c r="FL61" s="132"/>
      <c r="FM61" s="132"/>
      <c r="FN61" s="132"/>
      <c r="FO61" s="132"/>
      <c r="FP61" s="132"/>
      <c r="FQ61" s="132"/>
      <c r="FR61" s="132"/>
      <c r="FS61" s="132"/>
      <c r="FT61" s="132"/>
      <c r="FU61" s="132"/>
      <c r="FV61" s="133"/>
      <c r="FW61" s="191"/>
      <c r="FX61" s="191"/>
      <c r="FY61" s="191">
        <f>FY63+FY64</f>
        <v>9600</v>
      </c>
      <c r="FZ61" s="191"/>
      <c r="GA61" s="191"/>
      <c r="GB61" s="191"/>
      <c r="GC61" s="191"/>
      <c r="GD61" s="191"/>
      <c r="GE61" s="191"/>
      <c r="GF61" s="191"/>
      <c r="GG61" s="191"/>
      <c r="GH61" s="191"/>
      <c r="GI61" s="191"/>
      <c r="GJ61" s="191"/>
      <c r="GK61" s="191"/>
      <c r="GL61" s="191"/>
      <c r="GM61" s="191"/>
    </row>
    <row r="62" spans="1:195" s="22" customFormat="1" ht="13.5" customHeight="1">
      <c r="A62" s="47"/>
      <c r="B62" s="199" t="s">
        <v>1</v>
      </c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200"/>
      <c r="AJ62" s="127" t="s">
        <v>43</v>
      </c>
      <c r="AK62" s="128"/>
      <c r="AL62" s="128"/>
      <c r="AM62" s="128"/>
      <c r="AN62" s="128"/>
      <c r="AO62" s="128"/>
      <c r="AP62" s="128"/>
      <c r="AQ62" s="128"/>
      <c r="AR62" s="128"/>
      <c r="AS62" s="129"/>
      <c r="AT62" s="127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9"/>
      <c r="BJ62" s="127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9"/>
      <c r="BZ62" s="127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9"/>
      <c r="CP62" s="128"/>
      <c r="CQ62" s="128"/>
      <c r="CR62" s="128"/>
      <c r="CS62" s="128"/>
      <c r="CT62" s="128"/>
      <c r="CU62" s="128"/>
      <c r="CV62" s="129"/>
      <c r="CW62" s="64"/>
      <c r="CX62" s="127"/>
      <c r="CY62" s="128"/>
      <c r="CZ62" s="128"/>
      <c r="DA62" s="128"/>
      <c r="DB62" s="128"/>
      <c r="DC62" s="128"/>
      <c r="DD62" s="128"/>
      <c r="DE62" s="128"/>
      <c r="DF62" s="128"/>
      <c r="DG62" s="128"/>
      <c r="DH62" s="128"/>
      <c r="DI62" s="128"/>
      <c r="DJ62" s="128"/>
      <c r="DK62" s="128"/>
      <c r="DL62" s="128"/>
      <c r="DM62" s="129"/>
      <c r="DN62" s="131"/>
      <c r="DO62" s="132"/>
      <c r="DP62" s="132"/>
      <c r="DQ62" s="132"/>
      <c r="DR62" s="132"/>
      <c r="DS62" s="132"/>
      <c r="DT62" s="132"/>
      <c r="DU62" s="132"/>
      <c r="DV62" s="132"/>
      <c r="DW62" s="132"/>
      <c r="DX62" s="132"/>
      <c r="DY62" s="132"/>
      <c r="DZ62" s="132"/>
      <c r="EA62" s="132"/>
      <c r="EB62" s="133"/>
      <c r="EC62" s="134"/>
      <c r="ED62" s="135"/>
      <c r="EE62" s="135"/>
      <c r="EF62" s="135"/>
      <c r="EG62" s="135"/>
      <c r="EH62" s="135"/>
      <c r="EI62" s="135"/>
      <c r="EJ62" s="135"/>
      <c r="EK62" s="135"/>
      <c r="EL62" s="135"/>
      <c r="EM62" s="135"/>
      <c r="EN62" s="135"/>
      <c r="EO62" s="135"/>
      <c r="EP62" s="135"/>
      <c r="EQ62" s="136"/>
      <c r="ER62" s="134"/>
      <c r="ES62" s="135"/>
      <c r="ET62" s="135"/>
      <c r="EU62" s="135"/>
      <c r="EV62" s="135"/>
      <c r="EW62" s="135"/>
      <c r="EX62" s="135"/>
      <c r="EY62" s="135"/>
      <c r="EZ62" s="135"/>
      <c r="FA62" s="135"/>
      <c r="FB62" s="135"/>
      <c r="FC62" s="135"/>
      <c r="FD62" s="135"/>
      <c r="FE62" s="135"/>
      <c r="FF62" s="135"/>
      <c r="FG62" s="136"/>
      <c r="FH62" s="134"/>
      <c r="FI62" s="135"/>
      <c r="FJ62" s="135"/>
      <c r="FK62" s="135"/>
      <c r="FL62" s="135"/>
      <c r="FM62" s="135"/>
      <c r="FN62" s="135"/>
      <c r="FO62" s="135"/>
      <c r="FP62" s="135"/>
      <c r="FQ62" s="135"/>
      <c r="FR62" s="135"/>
      <c r="FS62" s="135"/>
      <c r="FT62" s="135"/>
      <c r="FU62" s="135"/>
      <c r="FV62" s="136"/>
      <c r="FW62" s="130"/>
      <c r="FX62" s="130"/>
      <c r="FY62" s="130"/>
      <c r="FZ62" s="130"/>
      <c r="GA62" s="130"/>
      <c r="GB62" s="130"/>
      <c r="GC62" s="130"/>
      <c r="GD62" s="130"/>
      <c r="GE62" s="130"/>
      <c r="GF62" s="130"/>
      <c r="GG62" s="130"/>
      <c r="GH62" s="130"/>
      <c r="GI62" s="130"/>
      <c r="GJ62" s="130"/>
      <c r="GK62" s="130"/>
      <c r="GL62" s="130"/>
      <c r="GM62" s="130"/>
    </row>
    <row r="63" spans="1:195" s="22" customFormat="1" ht="26.25" customHeight="1">
      <c r="A63" s="47"/>
      <c r="B63" s="137" t="s">
        <v>275</v>
      </c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8"/>
      <c r="AJ63" s="127" t="s">
        <v>190</v>
      </c>
      <c r="AK63" s="128"/>
      <c r="AL63" s="128"/>
      <c r="AM63" s="128"/>
      <c r="AN63" s="128"/>
      <c r="AO63" s="128"/>
      <c r="AP63" s="128"/>
      <c r="AQ63" s="128"/>
      <c r="AR63" s="128"/>
      <c r="AS63" s="129"/>
      <c r="AT63" s="127" t="s">
        <v>263</v>
      </c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9"/>
      <c r="BJ63" s="127" t="s">
        <v>264</v>
      </c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9"/>
      <c r="BZ63" s="127" t="s">
        <v>271</v>
      </c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/>
      <c r="CN63" s="128"/>
      <c r="CO63" s="129"/>
      <c r="CP63" s="128"/>
      <c r="CQ63" s="128"/>
      <c r="CR63" s="128"/>
      <c r="CS63" s="128"/>
      <c r="CT63" s="128"/>
      <c r="CU63" s="128"/>
      <c r="CV63" s="129"/>
      <c r="CW63" s="64" t="s">
        <v>322</v>
      </c>
      <c r="CX63" s="127" t="s">
        <v>277</v>
      </c>
      <c r="CY63" s="128"/>
      <c r="CZ63" s="128"/>
      <c r="DA63" s="128"/>
      <c r="DB63" s="128"/>
      <c r="DC63" s="128"/>
      <c r="DD63" s="128"/>
      <c r="DE63" s="128"/>
      <c r="DF63" s="128"/>
      <c r="DG63" s="128"/>
      <c r="DH63" s="128"/>
      <c r="DI63" s="128"/>
      <c r="DJ63" s="128"/>
      <c r="DK63" s="128"/>
      <c r="DL63" s="128"/>
      <c r="DM63" s="129"/>
      <c r="DN63" s="131">
        <f>FY63</f>
        <v>9600</v>
      </c>
      <c r="DO63" s="132"/>
      <c r="DP63" s="132"/>
      <c r="DQ63" s="132"/>
      <c r="DR63" s="132"/>
      <c r="DS63" s="132"/>
      <c r="DT63" s="132"/>
      <c r="DU63" s="132"/>
      <c r="DV63" s="132"/>
      <c r="DW63" s="132"/>
      <c r="DX63" s="132"/>
      <c r="DY63" s="132"/>
      <c r="DZ63" s="132"/>
      <c r="EA63" s="132"/>
      <c r="EB63" s="133"/>
      <c r="EC63" s="134"/>
      <c r="ED63" s="135"/>
      <c r="EE63" s="135"/>
      <c r="EF63" s="135"/>
      <c r="EG63" s="135"/>
      <c r="EH63" s="135"/>
      <c r="EI63" s="135"/>
      <c r="EJ63" s="135"/>
      <c r="EK63" s="135"/>
      <c r="EL63" s="135"/>
      <c r="EM63" s="135"/>
      <c r="EN63" s="135"/>
      <c r="EO63" s="135"/>
      <c r="EP63" s="135"/>
      <c r="EQ63" s="136"/>
      <c r="ER63" s="134"/>
      <c r="ES63" s="135"/>
      <c r="ET63" s="135"/>
      <c r="EU63" s="135"/>
      <c r="EV63" s="135"/>
      <c r="EW63" s="135"/>
      <c r="EX63" s="135"/>
      <c r="EY63" s="135"/>
      <c r="EZ63" s="135"/>
      <c r="FA63" s="135"/>
      <c r="FB63" s="135"/>
      <c r="FC63" s="135"/>
      <c r="FD63" s="135"/>
      <c r="FE63" s="135"/>
      <c r="FF63" s="135"/>
      <c r="FG63" s="136"/>
      <c r="FH63" s="134"/>
      <c r="FI63" s="135"/>
      <c r="FJ63" s="135"/>
      <c r="FK63" s="135"/>
      <c r="FL63" s="135"/>
      <c r="FM63" s="135"/>
      <c r="FN63" s="135"/>
      <c r="FO63" s="135"/>
      <c r="FP63" s="135"/>
      <c r="FQ63" s="135"/>
      <c r="FR63" s="135"/>
      <c r="FS63" s="135"/>
      <c r="FT63" s="135"/>
      <c r="FU63" s="135"/>
      <c r="FV63" s="136"/>
      <c r="FW63" s="135"/>
      <c r="FX63" s="136"/>
      <c r="FY63" s="134">
        <v>9600</v>
      </c>
      <c r="FZ63" s="135"/>
      <c r="GA63" s="135"/>
      <c r="GB63" s="135"/>
      <c r="GC63" s="135"/>
      <c r="GD63" s="135"/>
      <c r="GE63" s="135"/>
      <c r="GF63" s="135"/>
      <c r="GG63" s="135"/>
      <c r="GH63" s="135"/>
      <c r="GI63" s="135"/>
      <c r="GJ63" s="135"/>
      <c r="GK63" s="135"/>
      <c r="GL63" s="135"/>
      <c r="GM63" s="136"/>
    </row>
    <row r="64" spans="1:195" s="22" customFormat="1" ht="26.25" customHeight="1" hidden="1">
      <c r="A64" s="47"/>
      <c r="B64" s="137" t="s">
        <v>275</v>
      </c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8"/>
      <c r="AJ64" s="127" t="s">
        <v>190</v>
      </c>
      <c r="AK64" s="128"/>
      <c r="AL64" s="128"/>
      <c r="AM64" s="128"/>
      <c r="AN64" s="128"/>
      <c r="AO64" s="128"/>
      <c r="AP64" s="128"/>
      <c r="AQ64" s="128"/>
      <c r="AR64" s="128"/>
      <c r="AS64" s="129"/>
      <c r="AT64" s="127" t="s">
        <v>263</v>
      </c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9"/>
      <c r="BJ64" s="127" t="s">
        <v>264</v>
      </c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9"/>
      <c r="BZ64" s="127" t="s">
        <v>279</v>
      </c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9"/>
      <c r="CP64" s="128"/>
      <c r="CQ64" s="128"/>
      <c r="CR64" s="128"/>
      <c r="CS64" s="128"/>
      <c r="CT64" s="128"/>
      <c r="CU64" s="128"/>
      <c r="CV64" s="129"/>
      <c r="CW64" s="64" t="s">
        <v>315</v>
      </c>
      <c r="CX64" s="127" t="s">
        <v>277</v>
      </c>
      <c r="CY64" s="128"/>
      <c r="CZ64" s="128"/>
      <c r="DA64" s="128"/>
      <c r="DB64" s="128"/>
      <c r="DC64" s="128"/>
      <c r="DD64" s="128"/>
      <c r="DE64" s="128"/>
      <c r="DF64" s="128"/>
      <c r="DG64" s="128"/>
      <c r="DH64" s="128"/>
      <c r="DI64" s="128"/>
      <c r="DJ64" s="128"/>
      <c r="DK64" s="128"/>
      <c r="DL64" s="128"/>
      <c r="DM64" s="129"/>
      <c r="DN64" s="131">
        <f>FY64</f>
        <v>0</v>
      </c>
      <c r="DO64" s="132"/>
      <c r="DP64" s="132"/>
      <c r="DQ64" s="132"/>
      <c r="DR64" s="132"/>
      <c r="DS64" s="132"/>
      <c r="DT64" s="132"/>
      <c r="DU64" s="132"/>
      <c r="DV64" s="132"/>
      <c r="DW64" s="132"/>
      <c r="DX64" s="132"/>
      <c r="DY64" s="132"/>
      <c r="DZ64" s="132"/>
      <c r="EA64" s="132"/>
      <c r="EB64" s="133"/>
      <c r="EC64" s="134"/>
      <c r="ED64" s="135"/>
      <c r="EE64" s="135"/>
      <c r="EF64" s="135"/>
      <c r="EG64" s="135"/>
      <c r="EH64" s="135"/>
      <c r="EI64" s="135"/>
      <c r="EJ64" s="135"/>
      <c r="EK64" s="135"/>
      <c r="EL64" s="135"/>
      <c r="EM64" s="135"/>
      <c r="EN64" s="135"/>
      <c r="EO64" s="135"/>
      <c r="EP64" s="135"/>
      <c r="EQ64" s="136"/>
      <c r="ER64" s="134"/>
      <c r="ES64" s="135"/>
      <c r="ET64" s="135"/>
      <c r="EU64" s="135"/>
      <c r="EV64" s="135"/>
      <c r="EW64" s="135"/>
      <c r="EX64" s="135"/>
      <c r="EY64" s="135"/>
      <c r="EZ64" s="135"/>
      <c r="FA64" s="135"/>
      <c r="FB64" s="135"/>
      <c r="FC64" s="135"/>
      <c r="FD64" s="135"/>
      <c r="FE64" s="135"/>
      <c r="FF64" s="135"/>
      <c r="FG64" s="136"/>
      <c r="FH64" s="134"/>
      <c r="FI64" s="135"/>
      <c r="FJ64" s="135"/>
      <c r="FK64" s="135"/>
      <c r="FL64" s="135"/>
      <c r="FM64" s="135"/>
      <c r="FN64" s="135"/>
      <c r="FO64" s="135"/>
      <c r="FP64" s="135"/>
      <c r="FQ64" s="135"/>
      <c r="FR64" s="135"/>
      <c r="FS64" s="135"/>
      <c r="FT64" s="135"/>
      <c r="FU64" s="135"/>
      <c r="FV64" s="136"/>
      <c r="FW64" s="135"/>
      <c r="FX64" s="136"/>
      <c r="FY64" s="134">
        <v>0</v>
      </c>
      <c r="FZ64" s="135"/>
      <c r="GA64" s="135"/>
      <c r="GB64" s="135"/>
      <c r="GC64" s="135"/>
      <c r="GD64" s="135"/>
      <c r="GE64" s="135"/>
      <c r="GF64" s="135"/>
      <c r="GG64" s="135"/>
      <c r="GH64" s="135"/>
      <c r="GI64" s="135"/>
      <c r="GJ64" s="135"/>
      <c r="GK64" s="135"/>
      <c r="GL64" s="135"/>
      <c r="GM64" s="136"/>
    </row>
    <row r="65" spans="1:195" s="22" customFormat="1" ht="26.25" customHeight="1">
      <c r="A65" s="47"/>
      <c r="B65" s="137" t="s">
        <v>275</v>
      </c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8"/>
      <c r="AJ65" s="127" t="s">
        <v>190</v>
      </c>
      <c r="AK65" s="128"/>
      <c r="AL65" s="128"/>
      <c r="AM65" s="128"/>
      <c r="AN65" s="128"/>
      <c r="AO65" s="128"/>
      <c r="AP65" s="128"/>
      <c r="AQ65" s="128"/>
      <c r="AR65" s="128"/>
      <c r="AS65" s="129"/>
      <c r="AT65" s="127" t="s">
        <v>263</v>
      </c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9"/>
      <c r="BJ65" s="127" t="s">
        <v>264</v>
      </c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9"/>
      <c r="BZ65" s="127" t="s">
        <v>286</v>
      </c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9"/>
      <c r="CP65" s="128"/>
      <c r="CQ65" s="128"/>
      <c r="CR65" s="128"/>
      <c r="CS65" s="128"/>
      <c r="CT65" s="128"/>
      <c r="CU65" s="128"/>
      <c r="CV65" s="129"/>
      <c r="CW65" s="64" t="s">
        <v>322</v>
      </c>
      <c r="CX65" s="127" t="s">
        <v>277</v>
      </c>
      <c r="CY65" s="128"/>
      <c r="CZ65" s="128"/>
      <c r="DA65" s="128"/>
      <c r="DB65" s="128"/>
      <c r="DC65" s="128"/>
      <c r="DD65" s="128"/>
      <c r="DE65" s="128"/>
      <c r="DF65" s="128"/>
      <c r="DG65" s="128"/>
      <c r="DH65" s="128"/>
      <c r="DI65" s="128"/>
      <c r="DJ65" s="128"/>
      <c r="DK65" s="128"/>
      <c r="DL65" s="128"/>
      <c r="DM65" s="129"/>
      <c r="DN65" s="131">
        <f>EC65</f>
        <v>252255.61</v>
      </c>
      <c r="DO65" s="132"/>
      <c r="DP65" s="132"/>
      <c r="DQ65" s="132"/>
      <c r="DR65" s="132"/>
      <c r="DS65" s="132"/>
      <c r="DT65" s="132"/>
      <c r="DU65" s="132"/>
      <c r="DV65" s="132"/>
      <c r="DW65" s="132"/>
      <c r="DX65" s="132"/>
      <c r="DY65" s="132"/>
      <c r="DZ65" s="132"/>
      <c r="EA65" s="132"/>
      <c r="EB65" s="133"/>
      <c r="EC65" s="134">
        <v>252255.61</v>
      </c>
      <c r="ED65" s="135"/>
      <c r="EE65" s="135"/>
      <c r="EF65" s="135"/>
      <c r="EG65" s="135"/>
      <c r="EH65" s="135"/>
      <c r="EI65" s="135"/>
      <c r="EJ65" s="135"/>
      <c r="EK65" s="135"/>
      <c r="EL65" s="135"/>
      <c r="EM65" s="135"/>
      <c r="EN65" s="135"/>
      <c r="EO65" s="135"/>
      <c r="EP65" s="135"/>
      <c r="EQ65" s="136"/>
      <c r="ER65" s="134"/>
      <c r="ES65" s="135"/>
      <c r="ET65" s="135"/>
      <c r="EU65" s="135"/>
      <c r="EV65" s="135"/>
      <c r="EW65" s="135"/>
      <c r="EX65" s="135"/>
      <c r="EY65" s="135"/>
      <c r="EZ65" s="135"/>
      <c r="FA65" s="135"/>
      <c r="FB65" s="135"/>
      <c r="FC65" s="135"/>
      <c r="FD65" s="135"/>
      <c r="FE65" s="135"/>
      <c r="FF65" s="135"/>
      <c r="FG65" s="136"/>
      <c r="FH65" s="134"/>
      <c r="FI65" s="135"/>
      <c r="FJ65" s="135"/>
      <c r="FK65" s="135"/>
      <c r="FL65" s="135"/>
      <c r="FM65" s="135"/>
      <c r="FN65" s="135"/>
      <c r="FO65" s="135"/>
      <c r="FP65" s="135"/>
      <c r="FQ65" s="135"/>
      <c r="FR65" s="135"/>
      <c r="FS65" s="135"/>
      <c r="FT65" s="135"/>
      <c r="FU65" s="135"/>
      <c r="FV65" s="136"/>
      <c r="FW65" s="135"/>
      <c r="FX65" s="136"/>
      <c r="FY65" s="134"/>
      <c r="FZ65" s="135"/>
      <c r="GA65" s="135"/>
      <c r="GB65" s="135"/>
      <c r="GC65" s="135"/>
      <c r="GD65" s="135"/>
      <c r="GE65" s="135"/>
      <c r="GF65" s="135"/>
      <c r="GG65" s="135"/>
      <c r="GH65" s="135"/>
      <c r="GI65" s="135"/>
      <c r="GJ65" s="135"/>
      <c r="GK65" s="135"/>
      <c r="GL65" s="135"/>
      <c r="GM65" s="136"/>
    </row>
    <row r="66" spans="1:195" s="51" customFormat="1" ht="26.25" customHeight="1">
      <c r="A66" s="50"/>
      <c r="B66" s="185" t="s">
        <v>276</v>
      </c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6"/>
      <c r="AJ66" s="144" t="s">
        <v>191</v>
      </c>
      <c r="AK66" s="145"/>
      <c r="AL66" s="145"/>
      <c r="AM66" s="145"/>
      <c r="AN66" s="145"/>
      <c r="AO66" s="145"/>
      <c r="AP66" s="145"/>
      <c r="AQ66" s="145"/>
      <c r="AR66" s="145"/>
      <c r="AS66" s="146"/>
      <c r="AT66" s="144" t="s">
        <v>263</v>
      </c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6"/>
      <c r="BJ66" s="144" t="s">
        <v>264</v>
      </c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5"/>
      <c r="BY66" s="146"/>
      <c r="BZ66" s="144" t="s">
        <v>286</v>
      </c>
      <c r="CA66" s="145"/>
      <c r="CB66" s="145"/>
      <c r="CC66" s="145"/>
      <c r="CD66" s="145"/>
      <c r="CE66" s="145"/>
      <c r="CF66" s="145"/>
      <c r="CG66" s="145"/>
      <c r="CH66" s="145"/>
      <c r="CI66" s="145"/>
      <c r="CJ66" s="145"/>
      <c r="CK66" s="145"/>
      <c r="CL66" s="145"/>
      <c r="CM66" s="145"/>
      <c r="CN66" s="145"/>
      <c r="CO66" s="146"/>
      <c r="CP66" s="145"/>
      <c r="CQ66" s="145"/>
      <c r="CR66" s="145"/>
      <c r="CS66" s="145"/>
      <c r="CT66" s="145"/>
      <c r="CU66" s="145"/>
      <c r="CV66" s="146"/>
      <c r="CW66" s="66" t="s">
        <v>322</v>
      </c>
      <c r="CX66" s="144" t="s">
        <v>287</v>
      </c>
      <c r="CY66" s="145"/>
      <c r="CZ66" s="145"/>
      <c r="DA66" s="145"/>
      <c r="DB66" s="145"/>
      <c r="DC66" s="145"/>
      <c r="DD66" s="145"/>
      <c r="DE66" s="145"/>
      <c r="DF66" s="145"/>
      <c r="DG66" s="145"/>
      <c r="DH66" s="145"/>
      <c r="DI66" s="145"/>
      <c r="DJ66" s="145"/>
      <c r="DK66" s="145"/>
      <c r="DL66" s="145"/>
      <c r="DM66" s="146"/>
      <c r="DN66" s="131">
        <f>EC66</f>
        <v>525030.84</v>
      </c>
      <c r="DO66" s="132"/>
      <c r="DP66" s="132"/>
      <c r="DQ66" s="132"/>
      <c r="DR66" s="132"/>
      <c r="DS66" s="132"/>
      <c r="DT66" s="132"/>
      <c r="DU66" s="132"/>
      <c r="DV66" s="132"/>
      <c r="DW66" s="132"/>
      <c r="DX66" s="132"/>
      <c r="DY66" s="132"/>
      <c r="DZ66" s="132"/>
      <c r="EA66" s="132"/>
      <c r="EB66" s="133"/>
      <c r="EC66" s="131">
        <v>525030.84</v>
      </c>
      <c r="ED66" s="132"/>
      <c r="EE66" s="132"/>
      <c r="EF66" s="132"/>
      <c r="EG66" s="132"/>
      <c r="EH66" s="132"/>
      <c r="EI66" s="132"/>
      <c r="EJ66" s="132"/>
      <c r="EK66" s="132"/>
      <c r="EL66" s="132"/>
      <c r="EM66" s="132"/>
      <c r="EN66" s="132"/>
      <c r="EO66" s="132"/>
      <c r="EP66" s="132"/>
      <c r="EQ66" s="133"/>
      <c r="ER66" s="131"/>
      <c r="ES66" s="132"/>
      <c r="ET66" s="132"/>
      <c r="EU66" s="132"/>
      <c r="EV66" s="132"/>
      <c r="EW66" s="132"/>
      <c r="EX66" s="132"/>
      <c r="EY66" s="132"/>
      <c r="EZ66" s="132"/>
      <c r="FA66" s="132"/>
      <c r="FB66" s="132"/>
      <c r="FC66" s="132"/>
      <c r="FD66" s="132"/>
      <c r="FE66" s="132"/>
      <c r="FF66" s="132"/>
      <c r="FG66" s="133"/>
      <c r="FH66" s="131"/>
      <c r="FI66" s="132"/>
      <c r="FJ66" s="132"/>
      <c r="FK66" s="132"/>
      <c r="FL66" s="132"/>
      <c r="FM66" s="132"/>
      <c r="FN66" s="132"/>
      <c r="FO66" s="132"/>
      <c r="FP66" s="132"/>
      <c r="FQ66" s="132"/>
      <c r="FR66" s="132"/>
      <c r="FS66" s="132"/>
      <c r="FT66" s="132"/>
      <c r="FU66" s="132"/>
      <c r="FV66" s="133"/>
      <c r="FW66" s="191"/>
      <c r="FX66" s="191"/>
      <c r="FY66" s="191"/>
      <c r="FZ66" s="191"/>
      <c r="GA66" s="191"/>
      <c r="GB66" s="191"/>
      <c r="GC66" s="191"/>
      <c r="GD66" s="191"/>
      <c r="GE66" s="191"/>
      <c r="GF66" s="191"/>
      <c r="GG66" s="191"/>
      <c r="GH66" s="191"/>
      <c r="GI66" s="191"/>
      <c r="GJ66" s="191"/>
      <c r="GK66" s="191"/>
      <c r="GL66" s="191"/>
      <c r="GM66" s="191"/>
    </row>
    <row r="67" spans="1:195" s="22" customFormat="1" ht="26.25" customHeight="1">
      <c r="A67" s="47"/>
      <c r="B67" s="189" t="s">
        <v>204</v>
      </c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8"/>
      <c r="AJ67" s="127" t="s">
        <v>55</v>
      </c>
      <c r="AK67" s="128"/>
      <c r="AL67" s="128"/>
      <c r="AM67" s="128"/>
      <c r="AN67" s="128"/>
      <c r="AO67" s="128"/>
      <c r="AP67" s="128"/>
      <c r="AQ67" s="128"/>
      <c r="AR67" s="128"/>
      <c r="AS67" s="129"/>
      <c r="AT67" s="127" t="s">
        <v>43</v>
      </c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9"/>
      <c r="BJ67" s="127" t="s">
        <v>43</v>
      </c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9"/>
      <c r="BZ67" s="127" t="s">
        <v>43</v>
      </c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9"/>
      <c r="CP67" s="128"/>
      <c r="CQ67" s="128"/>
      <c r="CR67" s="128"/>
      <c r="CS67" s="128"/>
      <c r="CT67" s="128"/>
      <c r="CU67" s="128"/>
      <c r="CV67" s="129"/>
      <c r="CW67" s="64"/>
      <c r="CX67" s="127" t="s">
        <v>43</v>
      </c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9"/>
      <c r="DN67" s="131"/>
      <c r="DO67" s="132"/>
      <c r="DP67" s="132"/>
      <c r="DQ67" s="132"/>
      <c r="DR67" s="132"/>
      <c r="DS67" s="132"/>
      <c r="DT67" s="132"/>
      <c r="DU67" s="132"/>
      <c r="DV67" s="132"/>
      <c r="DW67" s="132"/>
      <c r="DX67" s="132"/>
      <c r="DY67" s="132"/>
      <c r="DZ67" s="132"/>
      <c r="EA67" s="132"/>
      <c r="EB67" s="133"/>
      <c r="EC67" s="134"/>
      <c r="ED67" s="135"/>
      <c r="EE67" s="135"/>
      <c r="EF67" s="135"/>
      <c r="EG67" s="135"/>
      <c r="EH67" s="135"/>
      <c r="EI67" s="135"/>
      <c r="EJ67" s="135"/>
      <c r="EK67" s="135"/>
      <c r="EL67" s="135"/>
      <c r="EM67" s="135"/>
      <c r="EN67" s="135"/>
      <c r="EO67" s="135"/>
      <c r="EP67" s="135"/>
      <c r="EQ67" s="136"/>
      <c r="ER67" s="134"/>
      <c r="ES67" s="135"/>
      <c r="ET67" s="135"/>
      <c r="EU67" s="135"/>
      <c r="EV67" s="135"/>
      <c r="EW67" s="135"/>
      <c r="EX67" s="135"/>
      <c r="EY67" s="135"/>
      <c r="EZ67" s="135"/>
      <c r="FA67" s="135"/>
      <c r="FB67" s="135"/>
      <c r="FC67" s="135"/>
      <c r="FD67" s="135"/>
      <c r="FE67" s="135"/>
      <c r="FF67" s="135"/>
      <c r="FG67" s="136"/>
      <c r="FH67" s="134"/>
      <c r="FI67" s="135"/>
      <c r="FJ67" s="135"/>
      <c r="FK67" s="135"/>
      <c r="FL67" s="135"/>
      <c r="FM67" s="135"/>
      <c r="FN67" s="135"/>
      <c r="FO67" s="135"/>
      <c r="FP67" s="135"/>
      <c r="FQ67" s="135"/>
      <c r="FR67" s="135"/>
      <c r="FS67" s="135"/>
      <c r="FT67" s="135"/>
      <c r="FU67" s="135"/>
      <c r="FV67" s="136"/>
      <c r="FW67" s="130"/>
      <c r="FX67" s="130"/>
      <c r="FY67" s="130"/>
      <c r="FZ67" s="130"/>
      <c r="GA67" s="130"/>
      <c r="GB67" s="130"/>
      <c r="GC67" s="130"/>
      <c r="GD67" s="130"/>
      <c r="GE67" s="130"/>
      <c r="GF67" s="130"/>
      <c r="GG67" s="130"/>
      <c r="GH67" s="130"/>
      <c r="GI67" s="130"/>
      <c r="GJ67" s="130"/>
      <c r="GK67" s="130"/>
      <c r="GL67" s="130"/>
      <c r="GM67" s="130"/>
    </row>
    <row r="68" spans="1:195" s="22" customFormat="1" ht="13.5" customHeight="1">
      <c r="A68" s="47"/>
      <c r="B68" s="137" t="s">
        <v>1</v>
      </c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8"/>
      <c r="AJ68" s="127" t="s">
        <v>43</v>
      </c>
      <c r="AK68" s="128"/>
      <c r="AL68" s="128"/>
      <c r="AM68" s="128"/>
      <c r="AN68" s="128"/>
      <c r="AO68" s="128"/>
      <c r="AP68" s="128"/>
      <c r="AQ68" s="128"/>
      <c r="AR68" s="128"/>
      <c r="AS68" s="129"/>
      <c r="AT68" s="127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9"/>
      <c r="BJ68" s="127"/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128"/>
      <c r="BY68" s="129"/>
      <c r="BZ68" s="127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  <c r="CL68" s="128"/>
      <c r="CM68" s="128"/>
      <c r="CN68" s="128"/>
      <c r="CO68" s="129"/>
      <c r="CP68" s="128"/>
      <c r="CQ68" s="128"/>
      <c r="CR68" s="128"/>
      <c r="CS68" s="128"/>
      <c r="CT68" s="128"/>
      <c r="CU68" s="128"/>
      <c r="CV68" s="129"/>
      <c r="CW68" s="64"/>
      <c r="CX68" s="127"/>
      <c r="CY68" s="128"/>
      <c r="CZ68" s="128"/>
      <c r="DA68" s="128"/>
      <c r="DB68" s="128"/>
      <c r="DC68" s="128"/>
      <c r="DD68" s="128"/>
      <c r="DE68" s="128"/>
      <c r="DF68" s="128"/>
      <c r="DG68" s="128"/>
      <c r="DH68" s="128"/>
      <c r="DI68" s="128"/>
      <c r="DJ68" s="128"/>
      <c r="DK68" s="128"/>
      <c r="DL68" s="128"/>
      <c r="DM68" s="129"/>
      <c r="DN68" s="131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3"/>
      <c r="EC68" s="134"/>
      <c r="ED68" s="135"/>
      <c r="EE68" s="135"/>
      <c r="EF68" s="135"/>
      <c r="EG68" s="135"/>
      <c r="EH68" s="135"/>
      <c r="EI68" s="135"/>
      <c r="EJ68" s="135"/>
      <c r="EK68" s="135"/>
      <c r="EL68" s="135"/>
      <c r="EM68" s="135"/>
      <c r="EN68" s="135"/>
      <c r="EO68" s="135"/>
      <c r="EP68" s="135"/>
      <c r="EQ68" s="136"/>
      <c r="ER68" s="134"/>
      <c r="ES68" s="135"/>
      <c r="ET68" s="135"/>
      <c r="EU68" s="135"/>
      <c r="EV68" s="135"/>
      <c r="EW68" s="135"/>
      <c r="EX68" s="135"/>
      <c r="EY68" s="135"/>
      <c r="EZ68" s="135"/>
      <c r="FA68" s="135"/>
      <c r="FB68" s="135"/>
      <c r="FC68" s="135"/>
      <c r="FD68" s="135"/>
      <c r="FE68" s="135"/>
      <c r="FF68" s="135"/>
      <c r="FG68" s="136"/>
      <c r="FH68" s="134"/>
      <c r="FI68" s="135"/>
      <c r="FJ68" s="135"/>
      <c r="FK68" s="135"/>
      <c r="FL68" s="135"/>
      <c r="FM68" s="135"/>
      <c r="FN68" s="135"/>
      <c r="FO68" s="135"/>
      <c r="FP68" s="135"/>
      <c r="FQ68" s="135"/>
      <c r="FR68" s="135"/>
      <c r="FS68" s="135"/>
      <c r="FT68" s="135"/>
      <c r="FU68" s="135"/>
      <c r="FV68" s="136"/>
      <c r="FW68" s="130"/>
      <c r="FX68" s="130"/>
      <c r="FY68" s="130"/>
      <c r="FZ68" s="130"/>
      <c r="GA68" s="130"/>
      <c r="GB68" s="130"/>
      <c r="GC68" s="130"/>
      <c r="GD68" s="130"/>
      <c r="GE68" s="130"/>
      <c r="GF68" s="130"/>
      <c r="GG68" s="130"/>
      <c r="GH68" s="130"/>
      <c r="GI68" s="130"/>
      <c r="GJ68" s="130"/>
      <c r="GK68" s="130"/>
      <c r="GL68" s="130"/>
      <c r="GM68" s="130"/>
    </row>
    <row r="69" spans="1:195" s="22" customFormat="1" ht="13.5" customHeight="1">
      <c r="A69" s="47"/>
      <c r="B69" s="137" t="s">
        <v>192</v>
      </c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8"/>
      <c r="AJ69" s="127" t="s">
        <v>56</v>
      </c>
      <c r="AK69" s="128"/>
      <c r="AL69" s="128"/>
      <c r="AM69" s="128"/>
      <c r="AN69" s="128"/>
      <c r="AO69" s="128"/>
      <c r="AP69" s="128"/>
      <c r="AQ69" s="128"/>
      <c r="AR69" s="128"/>
      <c r="AS69" s="129"/>
      <c r="AT69" s="127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9"/>
      <c r="BJ69" s="127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29"/>
      <c r="BZ69" s="127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9"/>
      <c r="CP69" s="128"/>
      <c r="CQ69" s="128"/>
      <c r="CR69" s="128"/>
      <c r="CS69" s="128"/>
      <c r="CT69" s="128"/>
      <c r="CU69" s="128"/>
      <c r="CV69" s="129"/>
      <c r="CW69" s="64"/>
      <c r="CX69" s="127"/>
      <c r="CY69" s="128"/>
      <c r="CZ69" s="128"/>
      <c r="DA69" s="128"/>
      <c r="DB69" s="128"/>
      <c r="DC69" s="128"/>
      <c r="DD69" s="128"/>
      <c r="DE69" s="128"/>
      <c r="DF69" s="128"/>
      <c r="DG69" s="128"/>
      <c r="DH69" s="128"/>
      <c r="DI69" s="128"/>
      <c r="DJ69" s="128"/>
      <c r="DK69" s="128"/>
      <c r="DL69" s="128"/>
      <c r="DM69" s="129"/>
      <c r="DN69" s="131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3"/>
      <c r="EC69" s="134"/>
      <c r="ED69" s="135"/>
      <c r="EE69" s="135"/>
      <c r="EF69" s="135"/>
      <c r="EG69" s="135"/>
      <c r="EH69" s="135"/>
      <c r="EI69" s="135"/>
      <c r="EJ69" s="135"/>
      <c r="EK69" s="135"/>
      <c r="EL69" s="135"/>
      <c r="EM69" s="135"/>
      <c r="EN69" s="135"/>
      <c r="EO69" s="135"/>
      <c r="EP69" s="135"/>
      <c r="EQ69" s="136"/>
      <c r="ER69" s="134"/>
      <c r="ES69" s="135"/>
      <c r="ET69" s="135"/>
      <c r="EU69" s="135"/>
      <c r="EV69" s="135"/>
      <c r="EW69" s="135"/>
      <c r="EX69" s="135"/>
      <c r="EY69" s="135"/>
      <c r="EZ69" s="135"/>
      <c r="FA69" s="135"/>
      <c r="FB69" s="135"/>
      <c r="FC69" s="135"/>
      <c r="FD69" s="135"/>
      <c r="FE69" s="135"/>
      <c r="FF69" s="135"/>
      <c r="FG69" s="136"/>
      <c r="FH69" s="134"/>
      <c r="FI69" s="135"/>
      <c r="FJ69" s="135"/>
      <c r="FK69" s="135"/>
      <c r="FL69" s="135"/>
      <c r="FM69" s="135"/>
      <c r="FN69" s="135"/>
      <c r="FO69" s="135"/>
      <c r="FP69" s="135"/>
      <c r="FQ69" s="135"/>
      <c r="FR69" s="135"/>
      <c r="FS69" s="135"/>
      <c r="FT69" s="135"/>
      <c r="FU69" s="135"/>
      <c r="FV69" s="136"/>
      <c r="FW69" s="130"/>
      <c r="FX69" s="130"/>
      <c r="FY69" s="130"/>
      <c r="FZ69" s="130"/>
      <c r="GA69" s="130"/>
      <c r="GB69" s="130"/>
      <c r="GC69" s="130"/>
      <c r="GD69" s="130"/>
      <c r="GE69" s="130"/>
      <c r="GF69" s="130"/>
      <c r="GG69" s="130"/>
      <c r="GH69" s="130"/>
      <c r="GI69" s="130"/>
      <c r="GJ69" s="130"/>
      <c r="GK69" s="130"/>
      <c r="GL69" s="130"/>
      <c r="GM69" s="130"/>
    </row>
    <row r="70" spans="1:195" s="22" customFormat="1" ht="42" customHeight="1">
      <c r="A70" s="47"/>
      <c r="B70" s="137" t="s">
        <v>69</v>
      </c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8"/>
      <c r="AJ70" s="127" t="s">
        <v>193</v>
      </c>
      <c r="AK70" s="128"/>
      <c r="AL70" s="128"/>
      <c r="AM70" s="128"/>
      <c r="AN70" s="128"/>
      <c r="AO70" s="128"/>
      <c r="AP70" s="128"/>
      <c r="AQ70" s="128"/>
      <c r="AR70" s="128"/>
      <c r="AS70" s="129"/>
      <c r="AT70" s="127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9"/>
      <c r="BJ70" s="127"/>
      <c r="BK70" s="128"/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8"/>
      <c r="BX70" s="128"/>
      <c r="BY70" s="129"/>
      <c r="BZ70" s="127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9"/>
      <c r="CP70" s="128"/>
      <c r="CQ70" s="128"/>
      <c r="CR70" s="128"/>
      <c r="CS70" s="128"/>
      <c r="CT70" s="128"/>
      <c r="CU70" s="128"/>
      <c r="CV70" s="129"/>
      <c r="CW70" s="64"/>
      <c r="CX70" s="127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9"/>
      <c r="DN70" s="131"/>
      <c r="DO70" s="132"/>
      <c r="DP70" s="132"/>
      <c r="DQ70" s="132"/>
      <c r="DR70" s="132"/>
      <c r="DS70" s="132"/>
      <c r="DT70" s="132"/>
      <c r="DU70" s="132"/>
      <c r="DV70" s="132"/>
      <c r="DW70" s="132"/>
      <c r="DX70" s="132"/>
      <c r="DY70" s="132"/>
      <c r="DZ70" s="132"/>
      <c r="EA70" s="132"/>
      <c r="EB70" s="133"/>
      <c r="EC70" s="134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6"/>
      <c r="ER70" s="134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6"/>
      <c r="FH70" s="134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6"/>
      <c r="FW70" s="130"/>
      <c r="FX70" s="130"/>
      <c r="FY70" s="130"/>
      <c r="FZ70" s="130"/>
      <c r="GA70" s="130"/>
      <c r="GB70" s="130"/>
      <c r="GC70" s="130"/>
      <c r="GD70" s="130"/>
      <c r="GE70" s="130"/>
      <c r="GF70" s="130"/>
      <c r="GG70" s="130"/>
      <c r="GH70" s="130"/>
      <c r="GI70" s="130"/>
      <c r="GJ70" s="130"/>
      <c r="GK70" s="130"/>
      <c r="GL70" s="130"/>
      <c r="GM70" s="130"/>
    </row>
    <row r="71" spans="1:195" s="22" customFormat="1" ht="27" customHeight="1">
      <c r="A71" s="47"/>
      <c r="B71" s="137" t="s">
        <v>70</v>
      </c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8"/>
      <c r="AJ71" s="127" t="s">
        <v>194</v>
      </c>
      <c r="AK71" s="128"/>
      <c r="AL71" s="128"/>
      <c r="AM71" s="128"/>
      <c r="AN71" s="128"/>
      <c r="AO71" s="128"/>
      <c r="AP71" s="128"/>
      <c r="AQ71" s="128"/>
      <c r="AR71" s="128"/>
      <c r="AS71" s="129"/>
      <c r="AT71" s="127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9"/>
      <c r="BJ71" s="127"/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128"/>
      <c r="BY71" s="129"/>
      <c r="BZ71" s="127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9"/>
      <c r="CP71" s="128"/>
      <c r="CQ71" s="128"/>
      <c r="CR71" s="128"/>
      <c r="CS71" s="128"/>
      <c r="CT71" s="128"/>
      <c r="CU71" s="128"/>
      <c r="CV71" s="129"/>
      <c r="CW71" s="64"/>
      <c r="CX71" s="127"/>
      <c r="CY71" s="128"/>
      <c r="CZ71" s="128"/>
      <c r="DA71" s="128"/>
      <c r="DB71" s="128"/>
      <c r="DC71" s="128"/>
      <c r="DD71" s="128"/>
      <c r="DE71" s="128"/>
      <c r="DF71" s="128"/>
      <c r="DG71" s="128"/>
      <c r="DH71" s="128"/>
      <c r="DI71" s="128"/>
      <c r="DJ71" s="128"/>
      <c r="DK71" s="128"/>
      <c r="DL71" s="128"/>
      <c r="DM71" s="129"/>
      <c r="DN71" s="131"/>
      <c r="DO71" s="132"/>
      <c r="DP71" s="132"/>
      <c r="DQ71" s="132"/>
      <c r="DR71" s="132"/>
      <c r="DS71" s="132"/>
      <c r="DT71" s="132"/>
      <c r="DU71" s="132"/>
      <c r="DV71" s="132"/>
      <c r="DW71" s="132"/>
      <c r="DX71" s="132"/>
      <c r="DY71" s="132"/>
      <c r="DZ71" s="132"/>
      <c r="EA71" s="132"/>
      <c r="EB71" s="133"/>
      <c r="EC71" s="134"/>
      <c r="ED71" s="135"/>
      <c r="EE71" s="135"/>
      <c r="EF71" s="135"/>
      <c r="EG71" s="135"/>
      <c r="EH71" s="135"/>
      <c r="EI71" s="135"/>
      <c r="EJ71" s="135"/>
      <c r="EK71" s="135"/>
      <c r="EL71" s="135"/>
      <c r="EM71" s="135"/>
      <c r="EN71" s="135"/>
      <c r="EO71" s="135"/>
      <c r="EP71" s="135"/>
      <c r="EQ71" s="136"/>
      <c r="ER71" s="134"/>
      <c r="ES71" s="135"/>
      <c r="ET71" s="135"/>
      <c r="EU71" s="135"/>
      <c r="EV71" s="135"/>
      <c r="EW71" s="135"/>
      <c r="EX71" s="135"/>
      <c r="EY71" s="135"/>
      <c r="EZ71" s="135"/>
      <c r="FA71" s="135"/>
      <c r="FB71" s="135"/>
      <c r="FC71" s="135"/>
      <c r="FD71" s="135"/>
      <c r="FE71" s="135"/>
      <c r="FF71" s="135"/>
      <c r="FG71" s="136"/>
      <c r="FH71" s="134"/>
      <c r="FI71" s="135"/>
      <c r="FJ71" s="135"/>
      <c r="FK71" s="135"/>
      <c r="FL71" s="135"/>
      <c r="FM71" s="135"/>
      <c r="FN71" s="135"/>
      <c r="FO71" s="135"/>
      <c r="FP71" s="135"/>
      <c r="FQ71" s="135"/>
      <c r="FR71" s="135"/>
      <c r="FS71" s="135"/>
      <c r="FT71" s="135"/>
      <c r="FU71" s="135"/>
      <c r="FV71" s="136"/>
      <c r="FW71" s="130"/>
      <c r="FX71" s="130"/>
      <c r="FY71" s="130"/>
      <c r="FZ71" s="130"/>
      <c r="GA71" s="130"/>
      <c r="GB71" s="130"/>
      <c r="GC71" s="130"/>
      <c r="GD71" s="130"/>
      <c r="GE71" s="130"/>
      <c r="GF71" s="130"/>
      <c r="GG71" s="130"/>
      <c r="GH71" s="130"/>
      <c r="GI71" s="130"/>
      <c r="GJ71" s="130"/>
      <c r="GK71" s="130"/>
      <c r="GL71" s="130"/>
      <c r="GM71" s="130"/>
    </row>
    <row r="72" spans="1:195" s="22" customFormat="1" ht="13.5" customHeight="1">
      <c r="A72" s="47"/>
      <c r="B72" s="137" t="s">
        <v>195</v>
      </c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8"/>
      <c r="AJ72" s="127" t="s">
        <v>57</v>
      </c>
      <c r="AK72" s="128"/>
      <c r="AL72" s="128"/>
      <c r="AM72" s="128"/>
      <c r="AN72" s="128"/>
      <c r="AO72" s="128"/>
      <c r="AP72" s="128"/>
      <c r="AQ72" s="128"/>
      <c r="AR72" s="128"/>
      <c r="AS72" s="129"/>
      <c r="AT72" s="127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9"/>
      <c r="BJ72" s="127"/>
      <c r="BK72" s="128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8"/>
      <c r="BX72" s="128"/>
      <c r="BY72" s="129"/>
      <c r="BZ72" s="127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/>
      <c r="CN72" s="128"/>
      <c r="CO72" s="129"/>
      <c r="CP72" s="128"/>
      <c r="CQ72" s="128"/>
      <c r="CR72" s="128"/>
      <c r="CS72" s="128"/>
      <c r="CT72" s="128"/>
      <c r="CU72" s="128"/>
      <c r="CV72" s="129"/>
      <c r="CW72" s="64"/>
      <c r="CX72" s="127"/>
      <c r="CY72" s="128"/>
      <c r="CZ72" s="128"/>
      <c r="DA72" s="128"/>
      <c r="DB72" s="128"/>
      <c r="DC72" s="128"/>
      <c r="DD72" s="128"/>
      <c r="DE72" s="128"/>
      <c r="DF72" s="128"/>
      <c r="DG72" s="128"/>
      <c r="DH72" s="128"/>
      <c r="DI72" s="128"/>
      <c r="DJ72" s="128"/>
      <c r="DK72" s="128"/>
      <c r="DL72" s="128"/>
      <c r="DM72" s="129"/>
      <c r="DN72" s="131"/>
      <c r="DO72" s="132"/>
      <c r="DP72" s="132"/>
      <c r="DQ72" s="132"/>
      <c r="DR72" s="132"/>
      <c r="DS72" s="132"/>
      <c r="DT72" s="132"/>
      <c r="DU72" s="132"/>
      <c r="DV72" s="132"/>
      <c r="DW72" s="132"/>
      <c r="DX72" s="132"/>
      <c r="DY72" s="132"/>
      <c r="DZ72" s="132"/>
      <c r="EA72" s="132"/>
      <c r="EB72" s="133"/>
      <c r="EC72" s="134"/>
      <c r="ED72" s="135"/>
      <c r="EE72" s="135"/>
      <c r="EF72" s="135"/>
      <c r="EG72" s="135"/>
      <c r="EH72" s="135"/>
      <c r="EI72" s="135"/>
      <c r="EJ72" s="135"/>
      <c r="EK72" s="135"/>
      <c r="EL72" s="135"/>
      <c r="EM72" s="135"/>
      <c r="EN72" s="135"/>
      <c r="EO72" s="135"/>
      <c r="EP72" s="135"/>
      <c r="EQ72" s="136"/>
      <c r="ER72" s="134"/>
      <c r="ES72" s="135"/>
      <c r="ET72" s="135"/>
      <c r="EU72" s="135"/>
      <c r="EV72" s="135"/>
      <c r="EW72" s="135"/>
      <c r="EX72" s="135"/>
      <c r="EY72" s="135"/>
      <c r="EZ72" s="135"/>
      <c r="FA72" s="135"/>
      <c r="FB72" s="135"/>
      <c r="FC72" s="135"/>
      <c r="FD72" s="135"/>
      <c r="FE72" s="135"/>
      <c r="FF72" s="135"/>
      <c r="FG72" s="136"/>
      <c r="FH72" s="134"/>
      <c r="FI72" s="135"/>
      <c r="FJ72" s="135"/>
      <c r="FK72" s="135"/>
      <c r="FL72" s="135"/>
      <c r="FM72" s="135"/>
      <c r="FN72" s="135"/>
      <c r="FO72" s="135"/>
      <c r="FP72" s="135"/>
      <c r="FQ72" s="135"/>
      <c r="FR72" s="135"/>
      <c r="FS72" s="135"/>
      <c r="FT72" s="135"/>
      <c r="FU72" s="135"/>
      <c r="FV72" s="136"/>
      <c r="FW72" s="130"/>
      <c r="FX72" s="130"/>
      <c r="FY72" s="130"/>
      <c r="FZ72" s="130"/>
      <c r="GA72" s="130"/>
      <c r="GB72" s="130"/>
      <c r="GC72" s="130"/>
      <c r="GD72" s="130"/>
      <c r="GE72" s="130"/>
      <c r="GF72" s="130"/>
      <c r="GG72" s="130"/>
      <c r="GH72" s="130"/>
      <c r="GI72" s="130"/>
      <c r="GJ72" s="130"/>
      <c r="GK72" s="130"/>
      <c r="GL72" s="130"/>
      <c r="GM72" s="130"/>
    </row>
    <row r="73" spans="1:195" s="51" customFormat="1" ht="26.25" customHeight="1">
      <c r="A73" s="50"/>
      <c r="B73" s="185" t="s">
        <v>197</v>
      </c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6"/>
      <c r="AJ73" s="144" t="s">
        <v>196</v>
      </c>
      <c r="AK73" s="145"/>
      <c r="AL73" s="145"/>
      <c r="AM73" s="145"/>
      <c r="AN73" s="145"/>
      <c r="AO73" s="145"/>
      <c r="AP73" s="145"/>
      <c r="AQ73" s="145"/>
      <c r="AR73" s="145"/>
      <c r="AS73" s="146"/>
      <c r="AT73" s="144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6"/>
      <c r="BJ73" s="144"/>
      <c r="BK73" s="145"/>
      <c r="BL73" s="145"/>
      <c r="BM73" s="145"/>
      <c r="BN73" s="145"/>
      <c r="BO73" s="145"/>
      <c r="BP73" s="145"/>
      <c r="BQ73" s="145"/>
      <c r="BR73" s="145"/>
      <c r="BS73" s="145"/>
      <c r="BT73" s="145"/>
      <c r="BU73" s="145"/>
      <c r="BV73" s="145"/>
      <c r="BW73" s="145"/>
      <c r="BX73" s="145"/>
      <c r="BY73" s="146"/>
      <c r="BZ73" s="144"/>
      <c r="CA73" s="145"/>
      <c r="CB73" s="145"/>
      <c r="CC73" s="145"/>
      <c r="CD73" s="145"/>
      <c r="CE73" s="145"/>
      <c r="CF73" s="145"/>
      <c r="CG73" s="145"/>
      <c r="CH73" s="145"/>
      <c r="CI73" s="145"/>
      <c r="CJ73" s="145"/>
      <c r="CK73" s="145"/>
      <c r="CL73" s="145"/>
      <c r="CM73" s="145"/>
      <c r="CN73" s="145"/>
      <c r="CO73" s="146"/>
      <c r="CP73" s="145"/>
      <c r="CQ73" s="145"/>
      <c r="CR73" s="145"/>
      <c r="CS73" s="145"/>
      <c r="CT73" s="145"/>
      <c r="CU73" s="145"/>
      <c r="CV73" s="146"/>
      <c r="CW73" s="66"/>
      <c r="CX73" s="144"/>
      <c r="CY73" s="145"/>
      <c r="CZ73" s="145"/>
      <c r="DA73" s="145"/>
      <c r="DB73" s="145"/>
      <c r="DC73" s="145"/>
      <c r="DD73" s="145"/>
      <c r="DE73" s="145"/>
      <c r="DF73" s="145"/>
      <c r="DG73" s="145"/>
      <c r="DH73" s="145"/>
      <c r="DI73" s="145"/>
      <c r="DJ73" s="145"/>
      <c r="DK73" s="145"/>
      <c r="DL73" s="145"/>
      <c r="DM73" s="146"/>
      <c r="DN73" s="131">
        <f>EC73+ER73+FH73+FY73</f>
        <v>4081209.2</v>
      </c>
      <c r="DO73" s="132"/>
      <c r="DP73" s="132"/>
      <c r="DQ73" s="132"/>
      <c r="DR73" s="132"/>
      <c r="DS73" s="132"/>
      <c r="DT73" s="132"/>
      <c r="DU73" s="132"/>
      <c r="DV73" s="132"/>
      <c r="DW73" s="132"/>
      <c r="DX73" s="132"/>
      <c r="DY73" s="132"/>
      <c r="DZ73" s="132"/>
      <c r="EA73" s="132"/>
      <c r="EB73" s="133"/>
      <c r="EC73" s="131">
        <f>EC75+EC77+EC80+EC81+EC82</f>
        <v>113177.2</v>
      </c>
      <c r="ED73" s="132"/>
      <c r="EE73" s="132"/>
      <c r="EF73" s="132"/>
      <c r="EG73" s="132"/>
      <c r="EH73" s="132"/>
      <c r="EI73" s="132"/>
      <c r="EJ73" s="132"/>
      <c r="EK73" s="132"/>
      <c r="EL73" s="132"/>
      <c r="EM73" s="132"/>
      <c r="EN73" s="132"/>
      <c r="EO73" s="132"/>
      <c r="EP73" s="132"/>
      <c r="EQ73" s="133"/>
      <c r="ER73" s="131">
        <f>ER75+ER77+ER81+ER82</f>
        <v>133705</v>
      </c>
      <c r="ES73" s="132"/>
      <c r="ET73" s="132"/>
      <c r="EU73" s="132"/>
      <c r="EV73" s="132"/>
      <c r="EW73" s="132"/>
      <c r="EX73" s="132"/>
      <c r="EY73" s="132"/>
      <c r="EZ73" s="132"/>
      <c r="FA73" s="132"/>
      <c r="FB73" s="132"/>
      <c r="FC73" s="132"/>
      <c r="FD73" s="132"/>
      <c r="FE73" s="132"/>
      <c r="FF73" s="132"/>
      <c r="FG73" s="133"/>
      <c r="FH73" s="131">
        <f>FH75+FH77+FH81+FH82+FH76</f>
        <v>0</v>
      </c>
      <c r="FI73" s="132"/>
      <c r="FJ73" s="132"/>
      <c r="FK73" s="132"/>
      <c r="FL73" s="132"/>
      <c r="FM73" s="132"/>
      <c r="FN73" s="132"/>
      <c r="FO73" s="132"/>
      <c r="FP73" s="132"/>
      <c r="FQ73" s="132"/>
      <c r="FR73" s="132"/>
      <c r="FS73" s="132"/>
      <c r="FT73" s="132"/>
      <c r="FU73" s="132"/>
      <c r="FV73" s="133"/>
      <c r="FW73" s="191"/>
      <c r="FX73" s="191"/>
      <c r="FY73" s="131">
        <f>FY75+FY77+FY81+FY82+FY78+FY79+FY83</f>
        <v>3834327</v>
      </c>
      <c r="FZ73" s="132"/>
      <c r="GA73" s="132"/>
      <c r="GB73" s="132"/>
      <c r="GC73" s="132"/>
      <c r="GD73" s="132"/>
      <c r="GE73" s="132"/>
      <c r="GF73" s="132"/>
      <c r="GG73" s="132"/>
      <c r="GH73" s="132"/>
      <c r="GI73" s="132"/>
      <c r="GJ73" s="132"/>
      <c r="GK73" s="132"/>
      <c r="GL73" s="132"/>
      <c r="GM73" s="133"/>
    </row>
    <row r="74" spans="1:195" s="22" customFormat="1" ht="13.5" customHeight="1">
      <c r="A74" s="47"/>
      <c r="B74" s="137" t="s">
        <v>1</v>
      </c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8"/>
      <c r="AJ74" s="127" t="s">
        <v>43</v>
      </c>
      <c r="AK74" s="128"/>
      <c r="AL74" s="128"/>
      <c r="AM74" s="128"/>
      <c r="AN74" s="128"/>
      <c r="AO74" s="128"/>
      <c r="AP74" s="128"/>
      <c r="AQ74" s="128"/>
      <c r="AR74" s="128"/>
      <c r="AS74" s="129"/>
      <c r="AT74" s="127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9"/>
      <c r="BJ74" s="127"/>
      <c r="BK74" s="128"/>
      <c r="BL74" s="128"/>
      <c r="BM74" s="128"/>
      <c r="BN74" s="128"/>
      <c r="BO74" s="128"/>
      <c r="BP74" s="128"/>
      <c r="BQ74" s="128"/>
      <c r="BR74" s="128"/>
      <c r="BS74" s="128"/>
      <c r="BT74" s="128"/>
      <c r="BU74" s="128"/>
      <c r="BV74" s="128"/>
      <c r="BW74" s="128"/>
      <c r="BX74" s="128"/>
      <c r="BY74" s="129"/>
      <c r="BZ74" s="127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  <c r="CL74" s="128"/>
      <c r="CM74" s="128"/>
      <c r="CN74" s="128"/>
      <c r="CO74" s="129"/>
      <c r="CP74" s="128"/>
      <c r="CQ74" s="128"/>
      <c r="CR74" s="128"/>
      <c r="CS74" s="128"/>
      <c r="CT74" s="128"/>
      <c r="CU74" s="128"/>
      <c r="CV74" s="129"/>
      <c r="CW74" s="64"/>
      <c r="CX74" s="127"/>
      <c r="CY74" s="128"/>
      <c r="CZ74" s="128"/>
      <c r="DA74" s="128"/>
      <c r="DB74" s="128"/>
      <c r="DC74" s="128"/>
      <c r="DD74" s="128"/>
      <c r="DE74" s="128"/>
      <c r="DF74" s="128"/>
      <c r="DG74" s="128"/>
      <c r="DH74" s="128"/>
      <c r="DI74" s="128"/>
      <c r="DJ74" s="128"/>
      <c r="DK74" s="128"/>
      <c r="DL74" s="128"/>
      <c r="DM74" s="129"/>
      <c r="DN74" s="131"/>
      <c r="DO74" s="132"/>
      <c r="DP74" s="132"/>
      <c r="DQ74" s="132"/>
      <c r="DR74" s="132"/>
      <c r="DS74" s="132"/>
      <c r="DT74" s="132"/>
      <c r="DU74" s="132"/>
      <c r="DV74" s="132"/>
      <c r="DW74" s="132"/>
      <c r="DX74" s="132"/>
      <c r="DY74" s="132"/>
      <c r="DZ74" s="132"/>
      <c r="EA74" s="132"/>
      <c r="EB74" s="133"/>
      <c r="EC74" s="134"/>
      <c r="ED74" s="135"/>
      <c r="EE74" s="135"/>
      <c r="EF74" s="135"/>
      <c r="EG74" s="135"/>
      <c r="EH74" s="135"/>
      <c r="EI74" s="135"/>
      <c r="EJ74" s="135"/>
      <c r="EK74" s="135"/>
      <c r="EL74" s="135"/>
      <c r="EM74" s="135"/>
      <c r="EN74" s="135"/>
      <c r="EO74" s="135"/>
      <c r="EP74" s="135"/>
      <c r="EQ74" s="136"/>
      <c r="ER74" s="134"/>
      <c r="ES74" s="135"/>
      <c r="ET74" s="135"/>
      <c r="EU74" s="135"/>
      <c r="EV74" s="135"/>
      <c r="EW74" s="135"/>
      <c r="EX74" s="135"/>
      <c r="EY74" s="135"/>
      <c r="EZ74" s="135"/>
      <c r="FA74" s="135"/>
      <c r="FB74" s="135"/>
      <c r="FC74" s="135"/>
      <c r="FD74" s="135"/>
      <c r="FE74" s="135"/>
      <c r="FF74" s="135"/>
      <c r="FG74" s="136"/>
      <c r="FH74" s="134"/>
      <c r="FI74" s="135"/>
      <c r="FJ74" s="135"/>
      <c r="FK74" s="135"/>
      <c r="FL74" s="135"/>
      <c r="FM74" s="135"/>
      <c r="FN74" s="135"/>
      <c r="FO74" s="135"/>
      <c r="FP74" s="135"/>
      <c r="FQ74" s="135"/>
      <c r="FR74" s="135"/>
      <c r="FS74" s="135"/>
      <c r="FT74" s="135"/>
      <c r="FU74" s="135"/>
      <c r="FV74" s="136"/>
      <c r="FW74" s="130"/>
      <c r="FX74" s="130"/>
      <c r="FY74" s="130"/>
      <c r="FZ74" s="130"/>
      <c r="GA74" s="130"/>
      <c r="GB74" s="130"/>
      <c r="GC74" s="130"/>
      <c r="GD74" s="130"/>
      <c r="GE74" s="130"/>
      <c r="GF74" s="130"/>
      <c r="GG74" s="130"/>
      <c r="GH74" s="130"/>
      <c r="GI74" s="130"/>
      <c r="GJ74" s="130"/>
      <c r="GK74" s="130"/>
      <c r="GL74" s="130"/>
      <c r="GM74" s="130"/>
    </row>
    <row r="75" spans="1:195" s="22" customFormat="1" ht="26.25" customHeight="1" thickBot="1">
      <c r="A75" s="47"/>
      <c r="B75" s="137" t="s">
        <v>66</v>
      </c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8"/>
      <c r="AJ75" s="127" t="s">
        <v>198</v>
      </c>
      <c r="AK75" s="128"/>
      <c r="AL75" s="128"/>
      <c r="AM75" s="128"/>
      <c r="AN75" s="128"/>
      <c r="AO75" s="128"/>
      <c r="AP75" s="128"/>
      <c r="AQ75" s="128"/>
      <c r="AR75" s="128"/>
      <c r="AS75" s="129"/>
      <c r="AT75" s="127" t="s">
        <v>263</v>
      </c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9"/>
      <c r="BJ75" s="127" t="s">
        <v>264</v>
      </c>
      <c r="BK75" s="128"/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8"/>
      <c r="BW75" s="128"/>
      <c r="BX75" s="128"/>
      <c r="BY75" s="129"/>
      <c r="BZ75" s="127" t="s">
        <v>325</v>
      </c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8"/>
      <c r="CN75" s="128"/>
      <c r="CO75" s="129"/>
      <c r="CP75" s="128"/>
      <c r="CQ75" s="128"/>
      <c r="CR75" s="128"/>
      <c r="CS75" s="128"/>
      <c r="CT75" s="128"/>
      <c r="CU75" s="128"/>
      <c r="CV75" s="129"/>
      <c r="CW75" s="64" t="s">
        <v>322</v>
      </c>
      <c r="CX75" s="127" t="s">
        <v>298</v>
      </c>
      <c r="CY75" s="128"/>
      <c r="CZ75" s="128"/>
      <c r="DA75" s="128"/>
      <c r="DB75" s="128"/>
      <c r="DC75" s="128"/>
      <c r="DD75" s="128"/>
      <c r="DE75" s="128"/>
      <c r="DF75" s="128"/>
      <c r="DG75" s="128"/>
      <c r="DH75" s="128"/>
      <c r="DI75" s="128"/>
      <c r="DJ75" s="128"/>
      <c r="DK75" s="128"/>
      <c r="DL75" s="128"/>
      <c r="DM75" s="129"/>
      <c r="DN75" s="131">
        <f>ER75</f>
        <v>133705</v>
      </c>
      <c r="DO75" s="132"/>
      <c r="DP75" s="132"/>
      <c r="DQ75" s="132"/>
      <c r="DR75" s="132"/>
      <c r="DS75" s="132"/>
      <c r="DT75" s="132"/>
      <c r="DU75" s="132"/>
      <c r="DV75" s="132"/>
      <c r="DW75" s="132"/>
      <c r="DX75" s="132"/>
      <c r="DY75" s="132"/>
      <c r="DZ75" s="132"/>
      <c r="EA75" s="132"/>
      <c r="EB75" s="133"/>
      <c r="EC75" s="134"/>
      <c r="ED75" s="135"/>
      <c r="EE75" s="135"/>
      <c r="EF75" s="135"/>
      <c r="EG75" s="135"/>
      <c r="EH75" s="135"/>
      <c r="EI75" s="135"/>
      <c r="EJ75" s="135"/>
      <c r="EK75" s="135"/>
      <c r="EL75" s="135"/>
      <c r="EM75" s="135"/>
      <c r="EN75" s="135"/>
      <c r="EO75" s="135"/>
      <c r="EP75" s="135"/>
      <c r="EQ75" s="136"/>
      <c r="ER75" s="134">
        <v>133705</v>
      </c>
      <c r="ES75" s="135"/>
      <c r="ET75" s="135"/>
      <c r="EU75" s="135"/>
      <c r="EV75" s="135"/>
      <c r="EW75" s="135"/>
      <c r="EX75" s="135"/>
      <c r="EY75" s="135"/>
      <c r="EZ75" s="135"/>
      <c r="FA75" s="135"/>
      <c r="FB75" s="135"/>
      <c r="FC75" s="135"/>
      <c r="FD75" s="135"/>
      <c r="FE75" s="135"/>
      <c r="FF75" s="135"/>
      <c r="FG75" s="136"/>
      <c r="FH75" s="134"/>
      <c r="FI75" s="135"/>
      <c r="FJ75" s="135"/>
      <c r="FK75" s="135"/>
      <c r="FL75" s="135"/>
      <c r="FM75" s="135"/>
      <c r="FN75" s="135"/>
      <c r="FO75" s="135"/>
      <c r="FP75" s="135"/>
      <c r="FQ75" s="135"/>
      <c r="FR75" s="135"/>
      <c r="FS75" s="135"/>
      <c r="FT75" s="135"/>
      <c r="FU75" s="135"/>
      <c r="FV75" s="136"/>
      <c r="FW75" s="130"/>
      <c r="FX75" s="130"/>
      <c r="FY75" s="130"/>
      <c r="FZ75" s="130"/>
      <c r="GA75" s="130"/>
      <c r="GB75" s="130"/>
      <c r="GC75" s="130"/>
      <c r="GD75" s="130"/>
      <c r="GE75" s="130"/>
      <c r="GF75" s="130"/>
      <c r="GG75" s="130"/>
      <c r="GH75" s="130"/>
      <c r="GI75" s="130"/>
      <c r="GJ75" s="130"/>
      <c r="GK75" s="130"/>
      <c r="GL75" s="130"/>
      <c r="GM75" s="130"/>
    </row>
    <row r="76" spans="1:195" s="22" customFormat="1" ht="26.25" customHeight="1" hidden="1">
      <c r="A76" s="47"/>
      <c r="B76" s="137" t="s">
        <v>66</v>
      </c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8"/>
      <c r="AJ76" s="127" t="s">
        <v>199</v>
      </c>
      <c r="AK76" s="128"/>
      <c r="AL76" s="128"/>
      <c r="AM76" s="128"/>
      <c r="AN76" s="128"/>
      <c r="AO76" s="128"/>
      <c r="AP76" s="128"/>
      <c r="AQ76" s="128"/>
      <c r="AR76" s="128"/>
      <c r="AS76" s="129"/>
      <c r="AT76" s="127" t="s">
        <v>263</v>
      </c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9"/>
      <c r="BJ76" s="127" t="s">
        <v>264</v>
      </c>
      <c r="BK76" s="128"/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8"/>
      <c r="BX76" s="128"/>
      <c r="BY76" s="129"/>
      <c r="BZ76" s="127" t="s">
        <v>306</v>
      </c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  <c r="CL76" s="128"/>
      <c r="CM76" s="128"/>
      <c r="CN76" s="128"/>
      <c r="CO76" s="129"/>
      <c r="CP76" s="128"/>
      <c r="CQ76" s="128"/>
      <c r="CR76" s="128"/>
      <c r="CS76" s="128"/>
      <c r="CT76" s="128"/>
      <c r="CU76" s="128"/>
      <c r="CV76" s="129"/>
      <c r="CW76" s="64" t="s">
        <v>315</v>
      </c>
      <c r="CX76" s="127" t="s">
        <v>56</v>
      </c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9"/>
      <c r="DN76" s="131">
        <f>FH76</f>
        <v>0</v>
      </c>
      <c r="DO76" s="132"/>
      <c r="DP76" s="132"/>
      <c r="DQ76" s="132"/>
      <c r="DR76" s="132"/>
      <c r="DS76" s="132"/>
      <c r="DT76" s="132"/>
      <c r="DU76" s="132"/>
      <c r="DV76" s="132"/>
      <c r="DW76" s="132"/>
      <c r="DX76" s="132"/>
      <c r="DY76" s="132"/>
      <c r="DZ76" s="132"/>
      <c r="EA76" s="132"/>
      <c r="EB76" s="133"/>
      <c r="EC76" s="134"/>
      <c r="ED76" s="135"/>
      <c r="EE76" s="135"/>
      <c r="EF76" s="135"/>
      <c r="EG76" s="135"/>
      <c r="EH76" s="135"/>
      <c r="EI76" s="135"/>
      <c r="EJ76" s="135"/>
      <c r="EK76" s="135"/>
      <c r="EL76" s="135"/>
      <c r="EM76" s="135"/>
      <c r="EN76" s="135"/>
      <c r="EO76" s="135"/>
      <c r="EP76" s="135"/>
      <c r="EQ76" s="136"/>
      <c r="ER76" s="134"/>
      <c r="ES76" s="135"/>
      <c r="ET76" s="135"/>
      <c r="EU76" s="135"/>
      <c r="EV76" s="135"/>
      <c r="EW76" s="135"/>
      <c r="EX76" s="135"/>
      <c r="EY76" s="135"/>
      <c r="EZ76" s="135"/>
      <c r="FA76" s="135"/>
      <c r="FB76" s="135"/>
      <c r="FC76" s="135"/>
      <c r="FD76" s="135"/>
      <c r="FE76" s="135"/>
      <c r="FF76" s="135"/>
      <c r="FG76" s="136"/>
      <c r="FH76" s="134"/>
      <c r="FI76" s="135"/>
      <c r="FJ76" s="135"/>
      <c r="FK76" s="135"/>
      <c r="FL76" s="135"/>
      <c r="FM76" s="135"/>
      <c r="FN76" s="135"/>
      <c r="FO76" s="135"/>
      <c r="FP76" s="135"/>
      <c r="FQ76" s="135"/>
      <c r="FR76" s="135"/>
      <c r="FS76" s="135"/>
      <c r="FT76" s="135"/>
      <c r="FU76" s="135"/>
      <c r="FV76" s="136"/>
      <c r="FW76" s="130"/>
      <c r="FX76" s="130"/>
      <c r="FY76" s="130"/>
      <c r="FZ76" s="130"/>
      <c r="GA76" s="130"/>
      <c r="GB76" s="130"/>
      <c r="GC76" s="130"/>
      <c r="GD76" s="130"/>
      <c r="GE76" s="130"/>
      <c r="GF76" s="130"/>
      <c r="GG76" s="130"/>
      <c r="GH76" s="130"/>
      <c r="GI76" s="130"/>
      <c r="GJ76" s="130"/>
      <c r="GK76" s="130"/>
      <c r="GL76" s="130"/>
      <c r="GM76" s="130"/>
    </row>
    <row r="77" spans="1:195" s="22" customFormat="1" ht="26.25" customHeight="1" hidden="1">
      <c r="A77" s="47"/>
      <c r="B77" s="137" t="s">
        <v>66</v>
      </c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8"/>
      <c r="AJ77" s="127" t="s">
        <v>199</v>
      </c>
      <c r="AK77" s="128"/>
      <c r="AL77" s="128"/>
      <c r="AM77" s="128"/>
      <c r="AN77" s="128"/>
      <c r="AO77" s="128"/>
      <c r="AP77" s="128"/>
      <c r="AQ77" s="128"/>
      <c r="AR77" s="128"/>
      <c r="AS77" s="129"/>
      <c r="AT77" s="127" t="s">
        <v>263</v>
      </c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9"/>
      <c r="BJ77" s="127" t="s">
        <v>264</v>
      </c>
      <c r="BK77" s="128"/>
      <c r="BL77" s="128"/>
      <c r="BM77" s="128"/>
      <c r="BN77" s="128"/>
      <c r="BO77" s="128"/>
      <c r="BP77" s="128"/>
      <c r="BQ77" s="128"/>
      <c r="BR77" s="128"/>
      <c r="BS77" s="128"/>
      <c r="BT77" s="128"/>
      <c r="BU77" s="128"/>
      <c r="BV77" s="128"/>
      <c r="BW77" s="128"/>
      <c r="BX77" s="128"/>
      <c r="BY77" s="129"/>
      <c r="BZ77" s="127" t="s">
        <v>278</v>
      </c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8"/>
      <c r="CN77" s="128"/>
      <c r="CO77" s="129"/>
      <c r="CP77" s="128"/>
      <c r="CQ77" s="128"/>
      <c r="CR77" s="128"/>
      <c r="CS77" s="128"/>
      <c r="CT77" s="128"/>
      <c r="CU77" s="128"/>
      <c r="CV77" s="129"/>
      <c r="CW77" s="64" t="s">
        <v>315</v>
      </c>
      <c r="CX77" s="127" t="s">
        <v>56</v>
      </c>
      <c r="CY77" s="128"/>
      <c r="CZ77" s="128"/>
      <c r="DA77" s="128"/>
      <c r="DB77" s="128"/>
      <c r="DC77" s="128"/>
      <c r="DD77" s="128"/>
      <c r="DE77" s="128"/>
      <c r="DF77" s="128"/>
      <c r="DG77" s="128"/>
      <c r="DH77" s="128"/>
      <c r="DI77" s="128"/>
      <c r="DJ77" s="128"/>
      <c r="DK77" s="128"/>
      <c r="DL77" s="128"/>
      <c r="DM77" s="129"/>
      <c r="DN77" s="131">
        <f>FH77</f>
        <v>0</v>
      </c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3"/>
      <c r="EC77" s="134"/>
      <c r="ED77" s="135"/>
      <c r="EE77" s="135"/>
      <c r="EF77" s="135"/>
      <c r="EG77" s="135"/>
      <c r="EH77" s="135"/>
      <c r="EI77" s="135"/>
      <c r="EJ77" s="135"/>
      <c r="EK77" s="135"/>
      <c r="EL77" s="135"/>
      <c r="EM77" s="135"/>
      <c r="EN77" s="135"/>
      <c r="EO77" s="135"/>
      <c r="EP77" s="135"/>
      <c r="EQ77" s="136"/>
      <c r="ER77" s="134"/>
      <c r="ES77" s="135"/>
      <c r="ET77" s="135"/>
      <c r="EU77" s="135"/>
      <c r="EV77" s="135"/>
      <c r="EW77" s="135"/>
      <c r="EX77" s="135"/>
      <c r="EY77" s="135"/>
      <c r="EZ77" s="135"/>
      <c r="FA77" s="135"/>
      <c r="FB77" s="135"/>
      <c r="FC77" s="135"/>
      <c r="FD77" s="135"/>
      <c r="FE77" s="135"/>
      <c r="FF77" s="135"/>
      <c r="FG77" s="136"/>
      <c r="FH77" s="134"/>
      <c r="FI77" s="135"/>
      <c r="FJ77" s="135"/>
      <c r="FK77" s="135"/>
      <c r="FL77" s="135"/>
      <c r="FM77" s="135"/>
      <c r="FN77" s="135"/>
      <c r="FO77" s="135"/>
      <c r="FP77" s="135"/>
      <c r="FQ77" s="135"/>
      <c r="FR77" s="135"/>
      <c r="FS77" s="135"/>
      <c r="FT77" s="135"/>
      <c r="FU77" s="135"/>
      <c r="FV77" s="136"/>
      <c r="FW77" s="130"/>
      <c r="FX77" s="130"/>
      <c r="FY77" s="130"/>
      <c r="FZ77" s="130"/>
      <c r="GA77" s="130"/>
      <c r="GB77" s="130"/>
      <c r="GC77" s="130"/>
      <c r="GD77" s="130"/>
      <c r="GE77" s="130"/>
      <c r="GF77" s="130"/>
      <c r="GG77" s="130"/>
      <c r="GH77" s="130"/>
      <c r="GI77" s="130"/>
      <c r="GJ77" s="130"/>
      <c r="GK77" s="130"/>
      <c r="GL77" s="130"/>
      <c r="GM77" s="130"/>
    </row>
    <row r="78" spans="1:195" s="22" customFormat="1" ht="26.25" customHeight="1" hidden="1" thickBot="1">
      <c r="A78" s="47"/>
      <c r="B78" s="137" t="s">
        <v>66</v>
      </c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8"/>
      <c r="AJ78" s="127" t="s">
        <v>199</v>
      </c>
      <c r="AK78" s="128"/>
      <c r="AL78" s="128"/>
      <c r="AM78" s="128"/>
      <c r="AN78" s="128"/>
      <c r="AO78" s="128"/>
      <c r="AP78" s="128"/>
      <c r="AQ78" s="128"/>
      <c r="AR78" s="128"/>
      <c r="AS78" s="129"/>
      <c r="AT78" s="127" t="s">
        <v>263</v>
      </c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9"/>
      <c r="BJ78" s="127" t="s">
        <v>264</v>
      </c>
      <c r="BK78" s="128"/>
      <c r="BL78" s="128"/>
      <c r="BM78" s="128"/>
      <c r="BN78" s="128"/>
      <c r="BO78" s="128"/>
      <c r="BP78" s="128"/>
      <c r="BQ78" s="128"/>
      <c r="BR78" s="128"/>
      <c r="BS78" s="128"/>
      <c r="BT78" s="128"/>
      <c r="BU78" s="128"/>
      <c r="BV78" s="128"/>
      <c r="BW78" s="128"/>
      <c r="BX78" s="128"/>
      <c r="BY78" s="129"/>
      <c r="BZ78" s="127" t="s">
        <v>271</v>
      </c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  <c r="CL78" s="128"/>
      <c r="CM78" s="128"/>
      <c r="CN78" s="128"/>
      <c r="CO78" s="129"/>
      <c r="CP78" s="128"/>
      <c r="CQ78" s="128"/>
      <c r="CR78" s="128"/>
      <c r="CS78" s="128"/>
      <c r="CT78" s="128"/>
      <c r="CU78" s="128"/>
      <c r="CV78" s="129"/>
      <c r="CW78" s="64" t="s">
        <v>315</v>
      </c>
      <c r="CX78" s="127" t="s">
        <v>56</v>
      </c>
      <c r="CY78" s="128"/>
      <c r="CZ78" s="128"/>
      <c r="DA78" s="128"/>
      <c r="DB78" s="128"/>
      <c r="DC78" s="128"/>
      <c r="DD78" s="128"/>
      <c r="DE78" s="128"/>
      <c r="DF78" s="128"/>
      <c r="DG78" s="128"/>
      <c r="DH78" s="128"/>
      <c r="DI78" s="128"/>
      <c r="DJ78" s="128"/>
      <c r="DK78" s="128"/>
      <c r="DL78" s="128"/>
      <c r="DM78" s="129"/>
      <c r="DN78" s="131">
        <f>FY78</f>
        <v>0</v>
      </c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3"/>
      <c r="EC78" s="134"/>
      <c r="ED78" s="135"/>
      <c r="EE78" s="135"/>
      <c r="EF78" s="135"/>
      <c r="EG78" s="135"/>
      <c r="EH78" s="135"/>
      <c r="EI78" s="135"/>
      <c r="EJ78" s="135"/>
      <c r="EK78" s="135"/>
      <c r="EL78" s="135"/>
      <c r="EM78" s="135"/>
      <c r="EN78" s="135"/>
      <c r="EO78" s="135"/>
      <c r="EP78" s="135"/>
      <c r="EQ78" s="136"/>
      <c r="ER78" s="134"/>
      <c r="ES78" s="135"/>
      <c r="ET78" s="135"/>
      <c r="EU78" s="135"/>
      <c r="EV78" s="135"/>
      <c r="EW78" s="135"/>
      <c r="EX78" s="135"/>
      <c r="EY78" s="135"/>
      <c r="EZ78" s="135"/>
      <c r="FA78" s="135"/>
      <c r="FB78" s="135"/>
      <c r="FC78" s="135"/>
      <c r="FD78" s="135"/>
      <c r="FE78" s="135"/>
      <c r="FF78" s="135"/>
      <c r="FG78" s="136"/>
      <c r="FH78" s="134"/>
      <c r="FI78" s="135"/>
      <c r="FJ78" s="135"/>
      <c r="FK78" s="135"/>
      <c r="FL78" s="135"/>
      <c r="FM78" s="135"/>
      <c r="FN78" s="135"/>
      <c r="FO78" s="135"/>
      <c r="FP78" s="135"/>
      <c r="FQ78" s="135"/>
      <c r="FR78" s="135"/>
      <c r="FS78" s="135"/>
      <c r="FT78" s="135"/>
      <c r="FU78" s="135"/>
      <c r="FV78" s="136"/>
      <c r="FW78" s="203"/>
      <c r="FX78" s="203"/>
      <c r="FY78" s="134"/>
      <c r="FZ78" s="135"/>
      <c r="GA78" s="135"/>
      <c r="GB78" s="135"/>
      <c r="GC78" s="135"/>
      <c r="GD78" s="135"/>
      <c r="GE78" s="135"/>
      <c r="GF78" s="135"/>
      <c r="GG78" s="135"/>
      <c r="GH78" s="135"/>
      <c r="GI78" s="135"/>
      <c r="GJ78" s="135"/>
      <c r="GK78" s="135"/>
      <c r="GL78" s="135"/>
      <c r="GM78" s="136"/>
    </row>
    <row r="79" spans="1:195" s="22" customFormat="1" ht="26.25" customHeight="1" thickBot="1">
      <c r="A79" s="47"/>
      <c r="B79" s="137" t="s">
        <v>66</v>
      </c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8"/>
      <c r="AJ79" s="127" t="s">
        <v>199</v>
      </c>
      <c r="AK79" s="128"/>
      <c r="AL79" s="128"/>
      <c r="AM79" s="128"/>
      <c r="AN79" s="128"/>
      <c r="AO79" s="128"/>
      <c r="AP79" s="128"/>
      <c r="AQ79" s="128"/>
      <c r="AR79" s="128"/>
      <c r="AS79" s="129"/>
      <c r="AT79" s="127" t="s">
        <v>263</v>
      </c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9"/>
      <c r="BJ79" s="127" t="s">
        <v>264</v>
      </c>
      <c r="BK79" s="128"/>
      <c r="BL79" s="128"/>
      <c r="BM79" s="128"/>
      <c r="BN79" s="128"/>
      <c r="BO79" s="128"/>
      <c r="BP79" s="128"/>
      <c r="BQ79" s="128"/>
      <c r="BR79" s="128"/>
      <c r="BS79" s="128"/>
      <c r="BT79" s="128"/>
      <c r="BU79" s="128"/>
      <c r="BV79" s="128"/>
      <c r="BW79" s="128"/>
      <c r="BX79" s="128"/>
      <c r="BY79" s="129"/>
      <c r="BZ79" s="127" t="s">
        <v>279</v>
      </c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9"/>
      <c r="CP79" s="128"/>
      <c r="CQ79" s="128"/>
      <c r="CR79" s="128"/>
      <c r="CS79" s="128"/>
      <c r="CT79" s="128"/>
      <c r="CU79" s="128"/>
      <c r="CV79" s="129"/>
      <c r="CW79" s="64" t="s">
        <v>322</v>
      </c>
      <c r="CX79" s="127" t="s">
        <v>56</v>
      </c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  <c r="DM79" s="129"/>
      <c r="DN79" s="131">
        <f>FY79</f>
        <v>30000</v>
      </c>
      <c r="DO79" s="132"/>
      <c r="DP79" s="132"/>
      <c r="DQ79" s="132"/>
      <c r="DR79" s="132"/>
      <c r="DS79" s="132"/>
      <c r="DT79" s="132"/>
      <c r="DU79" s="132"/>
      <c r="DV79" s="132"/>
      <c r="DW79" s="132"/>
      <c r="DX79" s="132"/>
      <c r="DY79" s="132"/>
      <c r="DZ79" s="132"/>
      <c r="EA79" s="132"/>
      <c r="EB79" s="133"/>
      <c r="EC79" s="173"/>
      <c r="ED79" s="174"/>
      <c r="EE79" s="174"/>
      <c r="EF79" s="174"/>
      <c r="EG79" s="174"/>
      <c r="EH79" s="174"/>
      <c r="EI79" s="174"/>
      <c r="EJ79" s="174"/>
      <c r="EK79" s="174"/>
      <c r="EL79" s="174"/>
      <c r="EM79" s="174"/>
      <c r="EN79" s="174"/>
      <c r="EO79" s="174"/>
      <c r="EP79" s="174"/>
      <c r="EQ79" s="175"/>
      <c r="ER79" s="173"/>
      <c r="ES79" s="174"/>
      <c r="ET79" s="174"/>
      <c r="EU79" s="174"/>
      <c r="EV79" s="174"/>
      <c r="EW79" s="174"/>
      <c r="EX79" s="174"/>
      <c r="EY79" s="174"/>
      <c r="EZ79" s="174"/>
      <c r="FA79" s="174"/>
      <c r="FB79" s="174"/>
      <c r="FC79" s="174"/>
      <c r="FD79" s="174"/>
      <c r="FE79" s="174"/>
      <c r="FF79" s="174"/>
      <c r="FG79" s="175"/>
      <c r="FH79" s="190"/>
      <c r="FI79" s="190"/>
      <c r="FJ79" s="190"/>
      <c r="FK79" s="190"/>
      <c r="FL79" s="190"/>
      <c r="FM79" s="190"/>
      <c r="FN79" s="190"/>
      <c r="FO79" s="190"/>
      <c r="FP79" s="190"/>
      <c r="FQ79" s="190"/>
      <c r="FR79" s="190"/>
      <c r="FS79" s="190"/>
      <c r="FT79" s="190"/>
      <c r="FU79" s="190"/>
      <c r="FV79" s="190"/>
      <c r="FW79" s="204"/>
      <c r="FX79" s="205"/>
      <c r="FY79" s="174">
        <v>30000</v>
      </c>
      <c r="FZ79" s="174"/>
      <c r="GA79" s="174"/>
      <c r="GB79" s="174"/>
      <c r="GC79" s="174"/>
      <c r="GD79" s="174"/>
      <c r="GE79" s="174"/>
      <c r="GF79" s="174"/>
      <c r="GG79" s="174"/>
      <c r="GH79" s="174"/>
      <c r="GI79" s="174"/>
      <c r="GJ79" s="174"/>
      <c r="GK79" s="174"/>
      <c r="GL79" s="174"/>
      <c r="GM79" s="175"/>
    </row>
    <row r="80" spans="1:195" s="22" customFormat="1" ht="26.25" customHeight="1">
      <c r="A80" s="47"/>
      <c r="B80" s="137" t="s">
        <v>67</v>
      </c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8"/>
      <c r="AJ80" s="127" t="s">
        <v>200</v>
      </c>
      <c r="AK80" s="128"/>
      <c r="AL80" s="128"/>
      <c r="AM80" s="128"/>
      <c r="AN80" s="128"/>
      <c r="AO80" s="128"/>
      <c r="AP80" s="128"/>
      <c r="AQ80" s="128"/>
      <c r="AR80" s="128"/>
      <c r="AS80" s="129"/>
      <c r="AT80" s="127" t="s">
        <v>263</v>
      </c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9"/>
      <c r="BJ80" s="127" t="s">
        <v>264</v>
      </c>
      <c r="BK80" s="128"/>
      <c r="BL80" s="128"/>
      <c r="BM80" s="128"/>
      <c r="BN80" s="128"/>
      <c r="BO80" s="128"/>
      <c r="BP80" s="128"/>
      <c r="BQ80" s="128"/>
      <c r="BR80" s="128"/>
      <c r="BS80" s="128"/>
      <c r="BT80" s="128"/>
      <c r="BU80" s="128"/>
      <c r="BV80" s="128"/>
      <c r="BW80" s="128"/>
      <c r="BX80" s="128"/>
      <c r="BY80" s="129"/>
      <c r="BZ80" s="127" t="s">
        <v>286</v>
      </c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9"/>
      <c r="CP80" s="128"/>
      <c r="CQ80" s="128"/>
      <c r="CR80" s="128"/>
      <c r="CS80" s="128"/>
      <c r="CT80" s="128"/>
      <c r="CU80" s="128"/>
      <c r="CV80" s="129"/>
      <c r="CW80" s="64" t="s">
        <v>322</v>
      </c>
      <c r="CX80" s="127" t="s">
        <v>280</v>
      </c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9"/>
      <c r="DN80" s="131">
        <f>EC80</f>
        <v>27000</v>
      </c>
      <c r="DO80" s="132"/>
      <c r="DP80" s="132"/>
      <c r="DQ80" s="132"/>
      <c r="DR80" s="132"/>
      <c r="DS80" s="132"/>
      <c r="DT80" s="132"/>
      <c r="DU80" s="132"/>
      <c r="DV80" s="132"/>
      <c r="DW80" s="132"/>
      <c r="DX80" s="132"/>
      <c r="DY80" s="132"/>
      <c r="DZ80" s="132"/>
      <c r="EA80" s="132"/>
      <c r="EB80" s="133"/>
      <c r="EC80" s="173">
        <v>27000</v>
      </c>
      <c r="ED80" s="174"/>
      <c r="EE80" s="174"/>
      <c r="EF80" s="174"/>
      <c r="EG80" s="174"/>
      <c r="EH80" s="174"/>
      <c r="EI80" s="174"/>
      <c r="EJ80" s="174"/>
      <c r="EK80" s="174"/>
      <c r="EL80" s="174"/>
      <c r="EM80" s="174"/>
      <c r="EN80" s="174"/>
      <c r="EO80" s="174"/>
      <c r="EP80" s="174"/>
      <c r="EQ80" s="175"/>
      <c r="ER80" s="173"/>
      <c r="ES80" s="174"/>
      <c r="ET80" s="174"/>
      <c r="EU80" s="174"/>
      <c r="EV80" s="174"/>
      <c r="EW80" s="174"/>
      <c r="EX80" s="174"/>
      <c r="EY80" s="174"/>
      <c r="EZ80" s="174"/>
      <c r="FA80" s="174"/>
      <c r="FB80" s="174"/>
      <c r="FC80" s="174"/>
      <c r="FD80" s="174"/>
      <c r="FE80" s="174"/>
      <c r="FF80" s="174"/>
      <c r="FG80" s="175"/>
      <c r="FH80" s="173"/>
      <c r="FI80" s="174"/>
      <c r="FJ80" s="174"/>
      <c r="FK80" s="174"/>
      <c r="FL80" s="174"/>
      <c r="FM80" s="174"/>
      <c r="FN80" s="174"/>
      <c r="FO80" s="174"/>
      <c r="FP80" s="174"/>
      <c r="FQ80" s="174"/>
      <c r="FR80" s="174"/>
      <c r="FS80" s="174"/>
      <c r="FT80" s="174"/>
      <c r="FU80" s="174"/>
      <c r="FV80" s="175"/>
      <c r="FW80" s="192"/>
      <c r="FX80" s="192"/>
      <c r="FY80" s="190"/>
      <c r="FZ80" s="190"/>
      <c r="GA80" s="190"/>
      <c r="GB80" s="190"/>
      <c r="GC80" s="190"/>
      <c r="GD80" s="190"/>
      <c r="GE80" s="190"/>
      <c r="GF80" s="190"/>
      <c r="GG80" s="190"/>
      <c r="GH80" s="190"/>
      <c r="GI80" s="190"/>
      <c r="GJ80" s="190"/>
      <c r="GK80" s="190"/>
      <c r="GL80" s="190"/>
      <c r="GM80" s="190"/>
    </row>
    <row r="81" spans="1:195" s="22" customFormat="1" ht="26.25" customHeight="1">
      <c r="A81" s="47"/>
      <c r="B81" s="137" t="s">
        <v>67</v>
      </c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8"/>
      <c r="AJ81" s="127" t="s">
        <v>200</v>
      </c>
      <c r="AK81" s="128"/>
      <c r="AL81" s="128"/>
      <c r="AM81" s="128"/>
      <c r="AN81" s="128"/>
      <c r="AO81" s="128"/>
      <c r="AP81" s="128"/>
      <c r="AQ81" s="128"/>
      <c r="AR81" s="128"/>
      <c r="AS81" s="129"/>
      <c r="AT81" s="127" t="s">
        <v>263</v>
      </c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9"/>
      <c r="BJ81" s="127" t="s">
        <v>264</v>
      </c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9"/>
      <c r="BZ81" s="127" t="s">
        <v>286</v>
      </c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  <c r="CL81" s="128"/>
      <c r="CM81" s="128"/>
      <c r="CN81" s="128"/>
      <c r="CO81" s="129"/>
      <c r="CP81" s="128"/>
      <c r="CQ81" s="128"/>
      <c r="CR81" s="128"/>
      <c r="CS81" s="128"/>
      <c r="CT81" s="128"/>
      <c r="CU81" s="128"/>
      <c r="CV81" s="129"/>
      <c r="CW81" s="64" t="s">
        <v>322</v>
      </c>
      <c r="CX81" s="127" t="s">
        <v>280</v>
      </c>
      <c r="CY81" s="128"/>
      <c r="CZ81" s="128"/>
      <c r="DA81" s="128"/>
      <c r="DB81" s="128"/>
      <c r="DC81" s="128"/>
      <c r="DD81" s="128"/>
      <c r="DE81" s="128"/>
      <c r="DF81" s="128"/>
      <c r="DG81" s="128"/>
      <c r="DH81" s="128"/>
      <c r="DI81" s="128"/>
      <c r="DJ81" s="128"/>
      <c r="DK81" s="128"/>
      <c r="DL81" s="128"/>
      <c r="DM81" s="129"/>
      <c r="DN81" s="131">
        <f>EC81</f>
        <v>86177.2</v>
      </c>
      <c r="DO81" s="132"/>
      <c r="DP81" s="132"/>
      <c r="DQ81" s="132"/>
      <c r="DR81" s="132"/>
      <c r="DS81" s="132"/>
      <c r="DT81" s="132"/>
      <c r="DU81" s="132"/>
      <c r="DV81" s="132"/>
      <c r="DW81" s="132"/>
      <c r="DX81" s="132"/>
      <c r="DY81" s="132"/>
      <c r="DZ81" s="132"/>
      <c r="EA81" s="132"/>
      <c r="EB81" s="133"/>
      <c r="EC81" s="173">
        <v>86177.2</v>
      </c>
      <c r="ED81" s="174"/>
      <c r="EE81" s="174"/>
      <c r="EF81" s="174"/>
      <c r="EG81" s="174"/>
      <c r="EH81" s="174"/>
      <c r="EI81" s="174"/>
      <c r="EJ81" s="174"/>
      <c r="EK81" s="174"/>
      <c r="EL81" s="174"/>
      <c r="EM81" s="174"/>
      <c r="EN81" s="174"/>
      <c r="EO81" s="174"/>
      <c r="EP81" s="174"/>
      <c r="EQ81" s="175"/>
      <c r="ER81" s="173"/>
      <c r="ES81" s="174"/>
      <c r="ET81" s="174"/>
      <c r="EU81" s="174"/>
      <c r="EV81" s="174"/>
      <c r="EW81" s="174"/>
      <c r="EX81" s="174"/>
      <c r="EY81" s="174"/>
      <c r="EZ81" s="174"/>
      <c r="FA81" s="174"/>
      <c r="FB81" s="174"/>
      <c r="FC81" s="174"/>
      <c r="FD81" s="174"/>
      <c r="FE81" s="174"/>
      <c r="FF81" s="174"/>
      <c r="FG81" s="175"/>
      <c r="FH81" s="173"/>
      <c r="FI81" s="174"/>
      <c r="FJ81" s="174"/>
      <c r="FK81" s="174"/>
      <c r="FL81" s="174"/>
      <c r="FM81" s="174"/>
      <c r="FN81" s="174"/>
      <c r="FO81" s="174"/>
      <c r="FP81" s="174"/>
      <c r="FQ81" s="174"/>
      <c r="FR81" s="174"/>
      <c r="FS81" s="174"/>
      <c r="FT81" s="174"/>
      <c r="FU81" s="174"/>
      <c r="FV81" s="175"/>
      <c r="FW81" s="192"/>
      <c r="FX81" s="192"/>
      <c r="FY81" s="190"/>
      <c r="FZ81" s="190"/>
      <c r="GA81" s="190"/>
      <c r="GB81" s="190"/>
      <c r="GC81" s="190"/>
      <c r="GD81" s="190"/>
      <c r="GE81" s="190"/>
      <c r="GF81" s="190"/>
      <c r="GG81" s="190"/>
      <c r="GH81" s="190"/>
      <c r="GI81" s="190"/>
      <c r="GJ81" s="190"/>
      <c r="GK81" s="190"/>
      <c r="GL81" s="190"/>
      <c r="GM81" s="190"/>
    </row>
    <row r="82" spans="1:195" s="22" customFormat="1" ht="26.25" customHeight="1">
      <c r="A82" s="47"/>
      <c r="B82" s="137" t="s">
        <v>67</v>
      </c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8"/>
      <c r="AJ82" s="127" t="s">
        <v>201</v>
      </c>
      <c r="AK82" s="128"/>
      <c r="AL82" s="128"/>
      <c r="AM82" s="128"/>
      <c r="AN82" s="128"/>
      <c r="AO82" s="128"/>
      <c r="AP82" s="128"/>
      <c r="AQ82" s="128"/>
      <c r="AR82" s="128"/>
      <c r="AS82" s="129"/>
      <c r="AT82" s="127" t="s">
        <v>263</v>
      </c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9"/>
      <c r="BJ82" s="127" t="s">
        <v>264</v>
      </c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128"/>
      <c r="BY82" s="129"/>
      <c r="BZ82" s="127" t="s">
        <v>271</v>
      </c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  <c r="CL82" s="128"/>
      <c r="CM82" s="128"/>
      <c r="CN82" s="128"/>
      <c r="CO82" s="129"/>
      <c r="CP82" s="128"/>
      <c r="CQ82" s="128"/>
      <c r="CR82" s="128"/>
      <c r="CS82" s="128"/>
      <c r="CT82" s="128"/>
      <c r="CU82" s="128"/>
      <c r="CV82" s="129"/>
      <c r="CW82" s="64" t="s">
        <v>322</v>
      </c>
      <c r="CX82" s="127" t="s">
        <v>280</v>
      </c>
      <c r="CY82" s="128"/>
      <c r="CZ82" s="128"/>
      <c r="DA82" s="128"/>
      <c r="DB82" s="128"/>
      <c r="DC82" s="128"/>
      <c r="DD82" s="128"/>
      <c r="DE82" s="128"/>
      <c r="DF82" s="128"/>
      <c r="DG82" s="128"/>
      <c r="DH82" s="128"/>
      <c r="DI82" s="128"/>
      <c r="DJ82" s="128"/>
      <c r="DK82" s="128"/>
      <c r="DL82" s="128"/>
      <c r="DM82" s="129"/>
      <c r="DN82" s="131">
        <f>FY82</f>
        <v>3804327</v>
      </c>
      <c r="DO82" s="132"/>
      <c r="DP82" s="132"/>
      <c r="DQ82" s="132"/>
      <c r="DR82" s="132"/>
      <c r="DS82" s="132"/>
      <c r="DT82" s="132"/>
      <c r="DU82" s="132"/>
      <c r="DV82" s="132"/>
      <c r="DW82" s="132"/>
      <c r="DX82" s="132"/>
      <c r="DY82" s="132"/>
      <c r="DZ82" s="132"/>
      <c r="EA82" s="132"/>
      <c r="EB82" s="133"/>
      <c r="EC82" s="173"/>
      <c r="ED82" s="174"/>
      <c r="EE82" s="174"/>
      <c r="EF82" s="174"/>
      <c r="EG82" s="174"/>
      <c r="EH82" s="174"/>
      <c r="EI82" s="174"/>
      <c r="EJ82" s="174"/>
      <c r="EK82" s="174"/>
      <c r="EL82" s="174"/>
      <c r="EM82" s="174"/>
      <c r="EN82" s="174"/>
      <c r="EO82" s="174"/>
      <c r="EP82" s="174"/>
      <c r="EQ82" s="175"/>
      <c r="ER82" s="173"/>
      <c r="ES82" s="174"/>
      <c r="ET82" s="174"/>
      <c r="EU82" s="174"/>
      <c r="EV82" s="174"/>
      <c r="EW82" s="174"/>
      <c r="EX82" s="174"/>
      <c r="EY82" s="174"/>
      <c r="EZ82" s="174"/>
      <c r="FA82" s="174"/>
      <c r="FB82" s="174"/>
      <c r="FC82" s="174"/>
      <c r="FD82" s="174"/>
      <c r="FE82" s="174"/>
      <c r="FF82" s="174"/>
      <c r="FG82" s="175"/>
      <c r="FH82" s="173"/>
      <c r="FI82" s="174"/>
      <c r="FJ82" s="174"/>
      <c r="FK82" s="174"/>
      <c r="FL82" s="174"/>
      <c r="FM82" s="174"/>
      <c r="FN82" s="174"/>
      <c r="FO82" s="174"/>
      <c r="FP82" s="174"/>
      <c r="FQ82" s="174"/>
      <c r="FR82" s="174"/>
      <c r="FS82" s="174"/>
      <c r="FT82" s="174"/>
      <c r="FU82" s="174"/>
      <c r="FV82" s="175"/>
      <c r="FW82" s="190"/>
      <c r="FX82" s="190"/>
      <c r="FY82" s="190">
        <v>3804327</v>
      </c>
      <c r="FZ82" s="190"/>
      <c r="GA82" s="190"/>
      <c r="GB82" s="190"/>
      <c r="GC82" s="190"/>
      <c r="GD82" s="190"/>
      <c r="GE82" s="190"/>
      <c r="GF82" s="190"/>
      <c r="GG82" s="190"/>
      <c r="GH82" s="190"/>
      <c r="GI82" s="190"/>
      <c r="GJ82" s="190"/>
      <c r="GK82" s="190"/>
      <c r="GL82" s="190"/>
      <c r="GM82" s="190"/>
    </row>
    <row r="83" spans="1:195" s="22" customFormat="1" ht="26.25" customHeight="1" hidden="1">
      <c r="A83" s="47"/>
      <c r="B83" s="137" t="s">
        <v>67</v>
      </c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8"/>
      <c r="AJ83" s="127" t="s">
        <v>200</v>
      </c>
      <c r="AK83" s="128"/>
      <c r="AL83" s="128"/>
      <c r="AM83" s="128"/>
      <c r="AN83" s="128"/>
      <c r="AO83" s="128"/>
      <c r="AP83" s="128"/>
      <c r="AQ83" s="128"/>
      <c r="AR83" s="128"/>
      <c r="AS83" s="129"/>
      <c r="AT83" s="127" t="s">
        <v>263</v>
      </c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9"/>
      <c r="BJ83" s="127" t="s">
        <v>264</v>
      </c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29"/>
      <c r="BZ83" s="127" t="s">
        <v>279</v>
      </c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  <c r="CL83" s="128"/>
      <c r="CM83" s="128"/>
      <c r="CN83" s="128"/>
      <c r="CO83" s="129"/>
      <c r="CP83" s="128"/>
      <c r="CQ83" s="128"/>
      <c r="CR83" s="128"/>
      <c r="CS83" s="128"/>
      <c r="CT83" s="128"/>
      <c r="CU83" s="128"/>
      <c r="CV83" s="129"/>
      <c r="CW83" s="64" t="s">
        <v>315</v>
      </c>
      <c r="CX83" s="127" t="s">
        <v>280</v>
      </c>
      <c r="CY83" s="128"/>
      <c r="CZ83" s="128"/>
      <c r="DA83" s="128"/>
      <c r="DB83" s="128"/>
      <c r="DC83" s="128"/>
      <c r="DD83" s="128"/>
      <c r="DE83" s="128"/>
      <c r="DF83" s="128"/>
      <c r="DG83" s="128"/>
      <c r="DH83" s="128"/>
      <c r="DI83" s="128"/>
      <c r="DJ83" s="128"/>
      <c r="DK83" s="128"/>
      <c r="DL83" s="128"/>
      <c r="DM83" s="129"/>
      <c r="DN83" s="131">
        <f>FY83</f>
        <v>0</v>
      </c>
      <c r="DO83" s="132"/>
      <c r="DP83" s="132"/>
      <c r="DQ83" s="132"/>
      <c r="DR83" s="132"/>
      <c r="DS83" s="132"/>
      <c r="DT83" s="132"/>
      <c r="DU83" s="132"/>
      <c r="DV83" s="132"/>
      <c r="DW83" s="132"/>
      <c r="DX83" s="132"/>
      <c r="DY83" s="132"/>
      <c r="DZ83" s="132"/>
      <c r="EA83" s="132"/>
      <c r="EB83" s="133"/>
      <c r="EC83" s="173"/>
      <c r="ED83" s="174"/>
      <c r="EE83" s="174"/>
      <c r="EF83" s="174"/>
      <c r="EG83" s="174"/>
      <c r="EH83" s="174"/>
      <c r="EI83" s="174"/>
      <c r="EJ83" s="174"/>
      <c r="EK83" s="174"/>
      <c r="EL83" s="174"/>
      <c r="EM83" s="174"/>
      <c r="EN83" s="174"/>
      <c r="EO83" s="174"/>
      <c r="EP83" s="174"/>
      <c r="EQ83" s="175"/>
      <c r="ER83" s="173"/>
      <c r="ES83" s="174"/>
      <c r="ET83" s="174"/>
      <c r="EU83" s="174"/>
      <c r="EV83" s="174"/>
      <c r="EW83" s="174"/>
      <c r="EX83" s="174"/>
      <c r="EY83" s="174"/>
      <c r="EZ83" s="174"/>
      <c r="FA83" s="174"/>
      <c r="FB83" s="174"/>
      <c r="FC83" s="174"/>
      <c r="FD83" s="174"/>
      <c r="FE83" s="174"/>
      <c r="FF83" s="174"/>
      <c r="FG83" s="175"/>
      <c r="FH83" s="173"/>
      <c r="FI83" s="174"/>
      <c r="FJ83" s="174"/>
      <c r="FK83" s="174"/>
      <c r="FL83" s="174"/>
      <c r="FM83" s="174"/>
      <c r="FN83" s="174"/>
      <c r="FO83" s="174"/>
      <c r="FP83" s="174"/>
      <c r="FQ83" s="174"/>
      <c r="FR83" s="174"/>
      <c r="FS83" s="174"/>
      <c r="FT83" s="174"/>
      <c r="FU83" s="174"/>
      <c r="FV83" s="175"/>
      <c r="FW83" s="190"/>
      <c r="FX83" s="190"/>
      <c r="FY83" s="190"/>
      <c r="FZ83" s="190"/>
      <c r="GA83" s="190"/>
      <c r="GB83" s="190"/>
      <c r="GC83" s="190"/>
      <c r="GD83" s="190"/>
      <c r="GE83" s="190"/>
      <c r="GF83" s="190"/>
      <c r="GG83" s="190"/>
      <c r="GH83" s="190"/>
      <c r="GI83" s="190"/>
      <c r="GJ83" s="190"/>
      <c r="GK83" s="190"/>
      <c r="GL83" s="190"/>
      <c r="GM83" s="190"/>
    </row>
    <row r="84" spans="1:195" s="22" customFormat="1" ht="26.25" customHeight="1">
      <c r="A84" s="47"/>
      <c r="B84" s="189" t="s">
        <v>203</v>
      </c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8"/>
      <c r="AJ84" s="127" t="s">
        <v>202</v>
      </c>
      <c r="AK84" s="128"/>
      <c r="AL84" s="128"/>
      <c r="AM84" s="128"/>
      <c r="AN84" s="128"/>
      <c r="AO84" s="128"/>
      <c r="AP84" s="128"/>
      <c r="AQ84" s="128"/>
      <c r="AR84" s="128"/>
      <c r="AS84" s="129"/>
      <c r="AT84" s="127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9"/>
      <c r="BJ84" s="127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29"/>
      <c r="BZ84" s="127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8"/>
      <c r="CL84" s="128"/>
      <c r="CM84" s="128"/>
      <c r="CN84" s="128"/>
      <c r="CO84" s="129"/>
      <c r="CP84" s="128"/>
      <c r="CQ84" s="128"/>
      <c r="CR84" s="128"/>
      <c r="CS84" s="128"/>
      <c r="CT84" s="128"/>
      <c r="CU84" s="128"/>
      <c r="CV84" s="129"/>
      <c r="CW84" s="64"/>
      <c r="CX84" s="127"/>
      <c r="CY84" s="128"/>
      <c r="CZ84" s="128"/>
      <c r="DA84" s="128"/>
      <c r="DB84" s="128"/>
      <c r="DC84" s="128"/>
      <c r="DD84" s="128"/>
      <c r="DE84" s="128"/>
      <c r="DF84" s="128"/>
      <c r="DG84" s="128"/>
      <c r="DH84" s="128"/>
      <c r="DI84" s="128"/>
      <c r="DJ84" s="128"/>
      <c r="DK84" s="128"/>
      <c r="DL84" s="128"/>
      <c r="DM84" s="129"/>
      <c r="DN84" s="131"/>
      <c r="DO84" s="132"/>
      <c r="DP84" s="132"/>
      <c r="DQ84" s="132"/>
      <c r="DR84" s="132"/>
      <c r="DS84" s="132"/>
      <c r="DT84" s="132"/>
      <c r="DU84" s="132"/>
      <c r="DV84" s="132"/>
      <c r="DW84" s="132"/>
      <c r="DX84" s="132"/>
      <c r="DY84" s="132"/>
      <c r="DZ84" s="132"/>
      <c r="EA84" s="132"/>
      <c r="EB84" s="133"/>
      <c r="EC84" s="173"/>
      <c r="ED84" s="174"/>
      <c r="EE84" s="174"/>
      <c r="EF84" s="174"/>
      <c r="EG84" s="174"/>
      <c r="EH84" s="174"/>
      <c r="EI84" s="174"/>
      <c r="EJ84" s="174"/>
      <c r="EK84" s="174"/>
      <c r="EL84" s="174"/>
      <c r="EM84" s="174"/>
      <c r="EN84" s="174"/>
      <c r="EO84" s="174"/>
      <c r="EP84" s="174"/>
      <c r="EQ84" s="175"/>
      <c r="ER84" s="173"/>
      <c r="ES84" s="174"/>
      <c r="ET84" s="174"/>
      <c r="EU84" s="174"/>
      <c r="EV84" s="174"/>
      <c r="EW84" s="174"/>
      <c r="EX84" s="174"/>
      <c r="EY84" s="174"/>
      <c r="EZ84" s="174"/>
      <c r="FA84" s="174"/>
      <c r="FB84" s="174"/>
      <c r="FC84" s="174"/>
      <c r="FD84" s="174"/>
      <c r="FE84" s="174"/>
      <c r="FF84" s="174"/>
      <c r="FG84" s="175"/>
      <c r="FH84" s="173"/>
      <c r="FI84" s="174"/>
      <c r="FJ84" s="174"/>
      <c r="FK84" s="174"/>
      <c r="FL84" s="174"/>
      <c r="FM84" s="174"/>
      <c r="FN84" s="174"/>
      <c r="FO84" s="174"/>
      <c r="FP84" s="174"/>
      <c r="FQ84" s="174"/>
      <c r="FR84" s="174"/>
      <c r="FS84" s="174"/>
      <c r="FT84" s="174"/>
      <c r="FU84" s="174"/>
      <c r="FV84" s="175"/>
      <c r="FW84" s="190"/>
      <c r="FX84" s="190"/>
      <c r="FY84" s="190"/>
      <c r="FZ84" s="190"/>
      <c r="GA84" s="190"/>
      <c r="GB84" s="190"/>
      <c r="GC84" s="190"/>
      <c r="GD84" s="190"/>
      <c r="GE84" s="190"/>
      <c r="GF84" s="190"/>
      <c r="GG84" s="190"/>
      <c r="GH84" s="190"/>
      <c r="GI84" s="190"/>
      <c r="GJ84" s="190"/>
      <c r="GK84" s="190"/>
      <c r="GL84" s="190"/>
      <c r="GM84" s="190"/>
    </row>
    <row r="85" spans="1:195" s="22" customFormat="1" ht="26.25" customHeight="1">
      <c r="A85" s="47"/>
      <c r="B85" s="137" t="s">
        <v>207</v>
      </c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8"/>
      <c r="AJ85" s="127" t="s">
        <v>205</v>
      </c>
      <c r="AK85" s="128"/>
      <c r="AL85" s="128"/>
      <c r="AM85" s="128"/>
      <c r="AN85" s="128"/>
      <c r="AO85" s="128"/>
      <c r="AP85" s="128"/>
      <c r="AQ85" s="128"/>
      <c r="AR85" s="128"/>
      <c r="AS85" s="129"/>
      <c r="AT85" s="127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9"/>
      <c r="BJ85" s="127"/>
      <c r="BK85" s="128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8"/>
      <c r="BX85" s="128"/>
      <c r="BY85" s="129"/>
      <c r="BZ85" s="127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8"/>
      <c r="CL85" s="128"/>
      <c r="CM85" s="128"/>
      <c r="CN85" s="128"/>
      <c r="CO85" s="129"/>
      <c r="CP85" s="128"/>
      <c r="CQ85" s="128"/>
      <c r="CR85" s="128"/>
      <c r="CS85" s="128"/>
      <c r="CT85" s="128"/>
      <c r="CU85" s="128"/>
      <c r="CV85" s="129"/>
      <c r="CW85" s="64"/>
      <c r="CX85" s="127"/>
      <c r="CY85" s="128"/>
      <c r="CZ85" s="128"/>
      <c r="DA85" s="128"/>
      <c r="DB85" s="128"/>
      <c r="DC85" s="128"/>
      <c r="DD85" s="128"/>
      <c r="DE85" s="128"/>
      <c r="DF85" s="128"/>
      <c r="DG85" s="128"/>
      <c r="DH85" s="128"/>
      <c r="DI85" s="128"/>
      <c r="DJ85" s="128"/>
      <c r="DK85" s="128"/>
      <c r="DL85" s="128"/>
      <c r="DM85" s="129"/>
      <c r="DN85" s="131"/>
      <c r="DO85" s="132"/>
      <c r="DP85" s="132"/>
      <c r="DQ85" s="132"/>
      <c r="DR85" s="132"/>
      <c r="DS85" s="132"/>
      <c r="DT85" s="132"/>
      <c r="DU85" s="132"/>
      <c r="DV85" s="132"/>
      <c r="DW85" s="132"/>
      <c r="DX85" s="132"/>
      <c r="DY85" s="132"/>
      <c r="DZ85" s="132"/>
      <c r="EA85" s="132"/>
      <c r="EB85" s="133"/>
      <c r="EC85" s="173"/>
      <c r="ED85" s="174"/>
      <c r="EE85" s="174"/>
      <c r="EF85" s="174"/>
      <c r="EG85" s="174"/>
      <c r="EH85" s="174"/>
      <c r="EI85" s="174"/>
      <c r="EJ85" s="174"/>
      <c r="EK85" s="174"/>
      <c r="EL85" s="174"/>
      <c r="EM85" s="174"/>
      <c r="EN85" s="174"/>
      <c r="EO85" s="174"/>
      <c r="EP85" s="174"/>
      <c r="EQ85" s="175"/>
      <c r="ER85" s="173"/>
      <c r="ES85" s="174"/>
      <c r="ET85" s="174"/>
      <c r="EU85" s="174"/>
      <c r="EV85" s="174"/>
      <c r="EW85" s="174"/>
      <c r="EX85" s="174"/>
      <c r="EY85" s="174"/>
      <c r="EZ85" s="174"/>
      <c r="FA85" s="174"/>
      <c r="FB85" s="174"/>
      <c r="FC85" s="174"/>
      <c r="FD85" s="174"/>
      <c r="FE85" s="174"/>
      <c r="FF85" s="174"/>
      <c r="FG85" s="175"/>
      <c r="FH85" s="173"/>
      <c r="FI85" s="174"/>
      <c r="FJ85" s="174"/>
      <c r="FK85" s="174"/>
      <c r="FL85" s="174"/>
      <c r="FM85" s="174"/>
      <c r="FN85" s="174"/>
      <c r="FO85" s="174"/>
      <c r="FP85" s="174"/>
      <c r="FQ85" s="174"/>
      <c r="FR85" s="174"/>
      <c r="FS85" s="174"/>
      <c r="FT85" s="174"/>
      <c r="FU85" s="174"/>
      <c r="FV85" s="175"/>
      <c r="FW85" s="190"/>
      <c r="FX85" s="190"/>
      <c r="FY85" s="190"/>
      <c r="FZ85" s="190"/>
      <c r="GA85" s="190"/>
      <c r="GB85" s="190"/>
      <c r="GC85" s="190"/>
      <c r="GD85" s="190"/>
      <c r="GE85" s="190"/>
      <c r="GF85" s="190"/>
      <c r="GG85" s="190"/>
      <c r="GH85" s="190"/>
      <c r="GI85" s="190"/>
      <c r="GJ85" s="190"/>
      <c r="GK85" s="190"/>
      <c r="GL85" s="190"/>
      <c r="GM85" s="190"/>
    </row>
    <row r="86" spans="1:195" s="22" customFormat="1" ht="13.5" customHeight="1">
      <c r="A86" s="47"/>
      <c r="B86" s="137" t="s">
        <v>208</v>
      </c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8"/>
      <c r="AJ86" s="127" t="s">
        <v>206</v>
      </c>
      <c r="AK86" s="128"/>
      <c r="AL86" s="128"/>
      <c r="AM86" s="128"/>
      <c r="AN86" s="128"/>
      <c r="AO86" s="128"/>
      <c r="AP86" s="128"/>
      <c r="AQ86" s="128"/>
      <c r="AR86" s="128"/>
      <c r="AS86" s="129"/>
      <c r="AT86" s="127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9"/>
      <c r="BJ86" s="127"/>
      <c r="BK86" s="128"/>
      <c r="BL86" s="128"/>
      <c r="BM86" s="128"/>
      <c r="BN86" s="128"/>
      <c r="BO86" s="128"/>
      <c r="BP86" s="128"/>
      <c r="BQ86" s="128"/>
      <c r="BR86" s="128"/>
      <c r="BS86" s="128"/>
      <c r="BT86" s="128"/>
      <c r="BU86" s="128"/>
      <c r="BV86" s="128"/>
      <c r="BW86" s="128"/>
      <c r="BX86" s="128"/>
      <c r="BY86" s="129"/>
      <c r="BZ86" s="127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8"/>
      <c r="CL86" s="128"/>
      <c r="CM86" s="128"/>
      <c r="CN86" s="128"/>
      <c r="CO86" s="129"/>
      <c r="CP86" s="128"/>
      <c r="CQ86" s="128"/>
      <c r="CR86" s="128"/>
      <c r="CS86" s="128"/>
      <c r="CT86" s="128"/>
      <c r="CU86" s="128"/>
      <c r="CV86" s="129"/>
      <c r="CW86" s="64"/>
      <c r="CX86" s="127"/>
      <c r="CY86" s="128"/>
      <c r="CZ86" s="128"/>
      <c r="DA86" s="128"/>
      <c r="DB86" s="128"/>
      <c r="DC86" s="128"/>
      <c r="DD86" s="128"/>
      <c r="DE86" s="128"/>
      <c r="DF86" s="128"/>
      <c r="DG86" s="128"/>
      <c r="DH86" s="128"/>
      <c r="DI86" s="128"/>
      <c r="DJ86" s="128"/>
      <c r="DK86" s="128"/>
      <c r="DL86" s="128"/>
      <c r="DM86" s="129"/>
      <c r="DN86" s="131"/>
      <c r="DO86" s="132"/>
      <c r="DP86" s="132"/>
      <c r="DQ86" s="132"/>
      <c r="DR86" s="132"/>
      <c r="DS86" s="132"/>
      <c r="DT86" s="132"/>
      <c r="DU86" s="132"/>
      <c r="DV86" s="132"/>
      <c r="DW86" s="132"/>
      <c r="DX86" s="132"/>
      <c r="DY86" s="132"/>
      <c r="DZ86" s="132"/>
      <c r="EA86" s="132"/>
      <c r="EB86" s="133"/>
      <c r="EC86" s="173"/>
      <c r="ED86" s="174"/>
      <c r="EE86" s="174"/>
      <c r="EF86" s="174"/>
      <c r="EG86" s="174"/>
      <c r="EH86" s="174"/>
      <c r="EI86" s="174"/>
      <c r="EJ86" s="174"/>
      <c r="EK86" s="174"/>
      <c r="EL86" s="174"/>
      <c r="EM86" s="174"/>
      <c r="EN86" s="174"/>
      <c r="EO86" s="174"/>
      <c r="EP86" s="174"/>
      <c r="EQ86" s="175"/>
      <c r="ER86" s="173"/>
      <c r="ES86" s="174"/>
      <c r="ET86" s="174"/>
      <c r="EU86" s="174"/>
      <c r="EV86" s="174"/>
      <c r="EW86" s="174"/>
      <c r="EX86" s="174"/>
      <c r="EY86" s="174"/>
      <c r="EZ86" s="174"/>
      <c r="FA86" s="174"/>
      <c r="FB86" s="174"/>
      <c r="FC86" s="174"/>
      <c r="FD86" s="174"/>
      <c r="FE86" s="174"/>
      <c r="FF86" s="174"/>
      <c r="FG86" s="175"/>
      <c r="FH86" s="173"/>
      <c r="FI86" s="174"/>
      <c r="FJ86" s="174"/>
      <c r="FK86" s="174"/>
      <c r="FL86" s="174"/>
      <c r="FM86" s="174"/>
      <c r="FN86" s="174"/>
      <c r="FO86" s="174"/>
      <c r="FP86" s="174"/>
      <c r="FQ86" s="174"/>
      <c r="FR86" s="174"/>
      <c r="FS86" s="174"/>
      <c r="FT86" s="174"/>
      <c r="FU86" s="174"/>
      <c r="FV86" s="175"/>
      <c r="FW86" s="190"/>
      <c r="FX86" s="190"/>
      <c r="FY86" s="190"/>
      <c r="FZ86" s="190"/>
      <c r="GA86" s="190"/>
      <c r="GB86" s="190"/>
      <c r="GC86" s="190"/>
      <c r="GD86" s="190"/>
      <c r="GE86" s="190"/>
      <c r="GF86" s="190"/>
      <c r="GG86" s="190"/>
      <c r="GH86" s="190"/>
      <c r="GI86" s="190"/>
      <c r="GJ86" s="190"/>
      <c r="GK86" s="190"/>
      <c r="GL86" s="190"/>
      <c r="GM86" s="190"/>
    </row>
    <row r="87" spans="1:195" s="22" customFormat="1" ht="13.5" customHeight="1">
      <c r="A87" s="47"/>
      <c r="B87" s="137" t="s">
        <v>1</v>
      </c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8"/>
      <c r="AJ87" s="127" t="s">
        <v>43</v>
      </c>
      <c r="AK87" s="128"/>
      <c r="AL87" s="128"/>
      <c r="AM87" s="128"/>
      <c r="AN87" s="128"/>
      <c r="AO87" s="128"/>
      <c r="AP87" s="128"/>
      <c r="AQ87" s="128"/>
      <c r="AR87" s="128"/>
      <c r="AS87" s="129"/>
      <c r="AT87" s="127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9"/>
      <c r="BJ87" s="127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128"/>
      <c r="BY87" s="129"/>
      <c r="BZ87" s="127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  <c r="CL87" s="128"/>
      <c r="CM87" s="128"/>
      <c r="CN87" s="128"/>
      <c r="CO87" s="129"/>
      <c r="CP87" s="128"/>
      <c r="CQ87" s="128"/>
      <c r="CR87" s="128"/>
      <c r="CS87" s="128"/>
      <c r="CT87" s="128"/>
      <c r="CU87" s="128"/>
      <c r="CV87" s="129"/>
      <c r="CW87" s="64"/>
      <c r="CX87" s="127"/>
      <c r="CY87" s="128"/>
      <c r="CZ87" s="128"/>
      <c r="DA87" s="128"/>
      <c r="DB87" s="128"/>
      <c r="DC87" s="128"/>
      <c r="DD87" s="128"/>
      <c r="DE87" s="128"/>
      <c r="DF87" s="128"/>
      <c r="DG87" s="128"/>
      <c r="DH87" s="128"/>
      <c r="DI87" s="128"/>
      <c r="DJ87" s="128"/>
      <c r="DK87" s="128"/>
      <c r="DL87" s="128"/>
      <c r="DM87" s="129"/>
      <c r="DN87" s="131"/>
      <c r="DO87" s="132"/>
      <c r="DP87" s="132"/>
      <c r="DQ87" s="132"/>
      <c r="DR87" s="132"/>
      <c r="DS87" s="132"/>
      <c r="DT87" s="132"/>
      <c r="DU87" s="132"/>
      <c r="DV87" s="132"/>
      <c r="DW87" s="132"/>
      <c r="DX87" s="132"/>
      <c r="DY87" s="132"/>
      <c r="DZ87" s="132"/>
      <c r="EA87" s="132"/>
      <c r="EB87" s="133"/>
      <c r="EC87" s="173"/>
      <c r="ED87" s="174"/>
      <c r="EE87" s="174"/>
      <c r="EF87" s="174"/>
      <c r="EG87" s="174"/>
      <c r="EH87" s="174"/>
      <c r="EI87" s="174"/>
      <c r="EJ87" s="174"/>
      <c r="EK87" s="174"/>
      <c r="EL87" s="174"/>
      <c r="EM87" s="174"/>
      <c r="EN87" s="174"/>
      <c r="EO87" s="174"/>
      <c r="EP87" s="174"/>
      <c r="EQ87" s="175"/>
      <c r="ER87" s="173"/>
      <c r="ES87" s="174"/>
      <c r="ET87" s="174"/>
      <c r="EU87" s="174"/>
      <c r="EV87" s="174"/>
      <c r="EW87" s="174"/>
      <c r="EX87" s="174"/>
      <c r="EY87" s="174"/>
      <c r="EZ87" s="174"/>
      <c r="FA87" s="174"/>
      <c r="FB87" s="174"/>
      <c r="FC87" s="174"/>
      <c r="FD87" s="174"/>
      <c r="FE87" s="174"/>
      <c r="FF87" s="174"/>
      <c r="FG87" s="175"/>
      <c r="FH87" s="173"/>
      <c r="FI87" s="174"/>
      <c r="FJ87" s="174"/>
      <c r="FK87" s="174"/>
      <c r="FL87" s="174"/>
      <c r="FM87" s="174"/>
      <c r="FN87" s="174"/>
      <c r="FO87" s="174"/>
      <c r="FP87" s="174"/>
      <c r="FQ87" s="174"/>
      <c r="FR87" s="174"/>
      <c r="FS87" s="174"/>
      <c r="FT87" s="174"/>
      <c r="FU87" s="174"/>
      <c r="FV87" s="175"/>
      <c r="FW87" s="190"/>
      <c r="FX87" s="190"/>
      <c r="FY87" s="190"/>
      <c r="FZ87" s="190"/>
      <c r="GA87" s="190"/>
      <c r="GB87" s="190"/>
      <c r="GC87" s="190"/>
      <c r="GD87" s="190"/>
      <c r="GE87" s="190"/>
      <c r="GF87" s="190"/>
      <c r="GG87" s="190"/>
      <c r="GH87" s="190"/>
      <c r="GI87" s="190"/>
      <c r="GJ87" s="190"/>
      <c r="GK87" s="190"/>
      <c r="GL87" s="190"/>
      <c r="GM87" s="190"/>
    </row>
    <row r="88" spans="1:195" s="22" customFormat="1" ht="13.5" customHeight="1">
      <c r="A88" s="47"/>
      <c r="B88" s="137" t="s">
        <v>154</v>
      </c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8"/>
      <c r="AJ88" s="127" t="s">
        <v>209</v>
      </c>
      <c r="AK88" s="128"/>
      <c r="AL88" s="128"/>
      <c r="AM88" s="128"/>
      <c r="AN88" s="128"/>
      <c r="AO88" s="128"/>
      <c r="AP88" s="128"/>
      <c r="AQ88" s="128"/>
      <c r="AR88" s="128"/>
      <c r="AS88" s="129"/>
      <c r="AT88" s="127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9"/>
      <c r="BJ88" s="127"/>
      <c r="BK88" s="128"/>
      <c r="BL88" s="128"/>
      <c r="BM88" s="128"/>
      <c r="BN88" s="128"/>
      <c r="BO88" s="128"/>
      <c r="BP88" s="128"/>
      <c r="BQ88" s="128"/>
      <c r="BR88" s="128"/>
      <c r="BS88" s="128"/>
      <c r="BT88" s="128"/>
      <c r="BU88" s="128"/>
      <c r="BV88" s="128"/>
      <c r="BW88" s="128"/>
      <c r="BX88" s="128"/>
      <c r="BY88" s="129"/>
      <c r="BZ88" s="127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  <c r="CL88" s="128"/>
      <c r="CM88" s="128"/>
      <c r="CN88" s="128"/>
      <c r="CO88" s="129"/>
      <c r="CP88" s="128"/>
      <c r="CQ88" s="128"/>
      <c r="CR88" s="128"/>
      <c r="CS88" s="128"/>
      <c r="CT88" s="128"/>
      <c r="CU88" s="128"/>
      <c r="CV88" s="129"/>
      <c r="CW88" s="64"/>
      <c r="CX88" s="127"/>
      <c r="CY88" s="128"/>
      <c r="CZ88" s="128"/>
      <c r="DA88" s="128"/>
      <c r="DB88" s="128"/>
      <c r="DC88" s="128"/>
      <c r="DD88" s="128"/>
      <c r="DE88" s="128"/>
      <c r="DF88" s="128"/>
      <c r="DG88" s="128"/>
      <c r="DH88" s="128"/>
      <c r="DI88" s="128"/>
      <c r="DJ88" s="128"/>
      <c r="DK88" s="128"/>
      <c r="DL88" s="128"/>
      <c r="DM88" s="129"/>
      <c r="DN88" s="131"/>
      <c r="DO88" s="132"/>
      <c r="DP88" s="132"/>
      <c r="DQ88" s="132"/>
      <c r="DR88" s="132"/>
      <c r="DS88" s="132"/>
      <c r="DT88" s="132"/>
      <c r="DU88" s="132"/>
      <c r="DV88" s="132"/>
      <c r="DW88" s="132"/>
      <c r="DX88" s="132"/>
      <c r="DY88" s="132"/>
      <c r="DZ88" s="132"/>
      <c r="EA88" s="132"/>
      <c r="EB88" s="133"/>
      <c r="EC88" s="173"/>
      <c r="ED88" s="174"/>
      <c r="EE88" s="174"/>
      <c r="EF88" s="174"/>
      <c r="EG88" s="174"/>
      <c r="EH88" s="174"/>
      <c r="EI88" s="174"/>
      <c r="EJ88" s="174"/>
      <c r="EK88" s="174"/>
      <c r="EL88" s="174"/>
      <c r="EM88" s="174"/>
      <c r="EN88" s="174"/>
      <c r="EO88" s="174"/>
      <c r="EP88" s="174"/>
      <c r="EQ88" s="175"/>
      <c r="ER88" s="173"/>
      <c r="ES88" s="174"/>
      <c r="ET88" s="174"/>
      <c r="EU88" s="174"/>
      <c r="EV88" s="174"/>
      <c r="EW88" s="174"/>
      <c r="EX88" s="174"/>
      <c r="EY88" s="174"/>
      <c r="EZ88" s="174"/>
      <c r="FA88" s="174"/>
      <c r="FB88" s="174"/>
      <c r="FC88" s="174"/>
      <c r="FD88" s="174"/>
      <c r="FE88" s="174"/>
      <c r="FF88" s="174"/>
      <c r="FG88" s="175"/>
      <c r="FH88" s="173"/>
      <c r="FI88" s="174"/>
      <c r="FJ88" s="174"/>
      <c r="FK88" s="174"/>
      <c r="FL88" s="174"/>
      <c r="FM88" s="174"/>
      <c r="FN88" s="174"/>
      <c r="FO88" s="174"/>
      <c r="FP88" s="174"/>
      <c r="FQ88" s="174"/>
      <c r="FR88" s="174"/>
      <c r="FS88" s="174"/>
      <c r="FT88" s="174"/>
      <c r="FU88" s="174"/>
      <c r="FV88" s="175"/>
      <c r="FW88" s="190"/>
      <c r="FX88" s="190"/>
      <c r="FY88" s="190"/>
      <c r="FZ88" s="190"/>
      <c r="GA88" s="190"/>
      <c r="GB88" s="190"/>
      <c r="GC88" s="190"/>
      <c r="GD88" s="190"/>
      <c r="GE88" s="190"/>
      <c r="GF88" s="190"/>
      <c r="GG88" s="190"/>
      <c r="GH88" s="190"/>
      <c r="GI88" s="190"/>
      <c r="GJ88" s="190"/>
      <c r="GK88" s="190"/>
      <c r="GL88" s="190"/>
      <c r="GM88" s="190"/>
    </row>
    <row r="89" spans="1:195" s="22" customFormat="1" ht="13.5" customHeight="1">
      <c r="A89" s="47"/>
      <c r="B89" s="137" t="s">
        <v>155</v>
      </c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8"/>
      <c r="AJ89" s="127" t="s">
        <v>210</v>
      </c>
      <c r="AK89" s="128"/>
      <c r="AL89" s="128"/>
      <c r="AM89" s="128"/>
      <c r="AN89" s="128"/>
      <c r="AO89" s="128"/>
      <c r="AP89" s="128"/>
      <c r="AQ89" s="128"/>
      <c r="AR89" s="128"/>
      <c r="AS89" s="129"/>
      <c r="AT89" s="127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9"/>
      <c r="BJ89" s="127"/>
      <c r="BK89" s="128"/>
      <c r="BL89" s="128"/>
      <c r="BM89" s="128"/>
      <c r="BN89" s="128"/>
      <c r="BO89" s="128"/>
      <c r="BP89" s="128"/>
      <c r="BQ89" s="128"/>
      <c r="BR89" s="128"/>
      <c r="BS89" s="128"/>
      <c r="BT89" s="128"/>
      <c r="BU89" s="128"/>
      <c r="BV89" s="128"/>
      <c r="BW89" s="128"/>
      <c r="BX89" s="128"/>
      <c r="BY89" s="129"/>
      <c r="BZ89" s="127"/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8"/>
      <c r="CL89" s="128"/>
      <c r="CM89" s="128"/>
      <c r="CN89" s="128"/>
      <c r="CO89" s="129"/>
      <c r="CP89" s="128"/>
      <c r="CQ89" s="128"/>
      <c r="CR89" s="128"/>
      <c r="CS89" s="128"/>
      <c r="CT89" s="128"/>
      <c r="CU89" s="128"/>
      <c r="CV89" s="129"/>
      <c r="CW89" s="64"/>
      <c r="CX89" s="127"/>
      <c r="CY89" s="128"/>
      <c r="CZ89" s="128"/>
      <c r="DA89" s="128"/>
      <c r="DB89" s="128"/>
      <c r="DC89" s="128"/>
      <c r="DD89" s="128"/>
      <c r="DE89" s="128"/>
      <c r="DF89" s="128"/>
      <c r="DG89" s="128"/>
      <c r="DH89" s="128"/>
      <c r="DI89" s="128"/>
      <c r="DJ89" s="128"/>
      <c r="DK89" s="128"/>
      <c r="DL89" s="128"/>
      <c r="DM89" s="129"/>
      <c r="DN89" s="131"/>
      <c r="DO89" s="132"/>
      <c r="DP89" s="132"/>
      <c r="DQ89" s="132"/>
      <c r="DR89" s="132"/>
      <c r="DS89" s="132"/>
      <c r="DT89" s="132"/>
      <c r="DU89" s="132"/>
      <c r="DV89" s="132"/>
      <c r="DW89" s="132"/>
      <c r="DX89" s="132"/>
      <c r="DY89" s="132"/>
      <c r="DZ89" s="132"/>
      <c r="EA89" s="132"/>
      <c r="EB89" s="133"/>
      <c r="EC89" s="173"/>
      <c r="ED89" s="174"/>
      <c r="EE89" s="174"/>
      <c r="EF89" s="174"/>
      <c r="EG89" s="174"/>
      <c r="EH89" s="174"/>
      <c r="EI89" s="174"/>
      <c r="EJ89" s="174"/>
      <c r="EK89" s="174"/>
      <c r="EL89" s="174"/>
      <c r="EM89" s="174"/>
      <c r="EN89" s="174"/>
      <c r="EO89" s="174"/>
      <c r="EP89" s="174"/>
      <c r="EQ89" s="175"/>
      <c r="ER89" s="173"/>
      <c r="ES89" s="174"/>
      <c r="ET89" s="174"/>
      <c r="EU89" s="174"/>
      <c r="EV89" s="174"/>
      <c r="EW89" s="174"/>
      <c r="EX89" s="174"/>
      <c r="EY89" s="174"/>
      <c r="EZ89" s="174"/>
      <c r="FA89" s="174"/>
      <c r="FB89" s="174"/>
      <c r="FC89" s="174"/>
      <c r="FD89" s="174"/>
      <c r="FE89" s="174"/>
      <c r="FF89" s="174"/>
      <c r="FG89" s="175"/>
      <c r="FH89" s="173"/>
      <c r="FI89" s="174"/>
      <c r="FJ89" s="174"/>
      <c r="FK89" s="174"/>
      <c r="FL89" s="174"/>
      <c r="FM89" s="174"/>
      <c r="FN89" s="174"/>
      <c r="FO89" s="174"/>
      <c r="FP89" s="174"/>
      <c r="FQ89" s="174"/>
      <c r="FR89" s="174"/>
      <c r="FS89" s="174"/>
      <c r="FT89" s="174"/>
      <c r="FU89" s="174"/>
      <c r="FV89" s="175"/>
      <c r="FW89" s="190"/>
      <c r="FX89" s="190"/>
      <c r="FY89" s="190"/>
      <c r="FZ89" s="190"/>
      <c r="GA89" s="190"/>
      <c r="GB89" s="190"/>
      <c r="GC89" s="190"/>
      <c r="GD89" s="190"/>
      <c r="GE89" s="190"/>
      <c r="GF89" s="190"/>
      <c r="GG89" s="190"/>
      <c r="GH89" s="190"/>
      <c r="GI89" s="190"/>
      <c r="GJ89" s="190"/>
      <c r="GK89" s="190"/>
      <c r="GL89" s="190"/>
      <c r="GM89" s="190"/>
    </row>
    <row r="90" spans="1:195" s="22" customFormat="1" ht="13.5" customHeight="1">
      <c r="A90" s="47"/>
      <c r="B90" s="137" t="s">
        <v>211</v>
      </c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8"/>
      <c r="AJ90" s="127" t="s">
        <v>68</v>
      </c>
      <c r="AK90" s="128"/>
      <c r="AL90" s="128"/>
      <c r="AM90" s="128"/>
      <c r="AN90" s="128"/>
      <c r="AO90" s="128"/>
      <c r="AP90" s="128"/>
      <c r="AQ90" s="128"/>
      <c r="AR90" s="128"/>
      <c r="AS90" s="129"/>
      <c r="AT90" s="127" t="s">
        <v>43</v>
      </c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9"/>
      <c r="BJ90" s="127" t="s">
        <v>43</v>
      </c>
      <c r="BK90" s="128"/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8"/>
      <c r="BW90" s="128"/>
      <c r="BX90" s="128"/>
      <c r="BY90" s="129"/>
      <c r="BZ90" s="127" t="s">
        <v>43</v>
      </c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8"/>
      <c r="CL90" s="128"/>
      <c r="CM90" s="128"/>
      <c r="CN90" s="128"/>
      <c r="CO90" s="129"/>
      <c r="CP90" s="128"/>
      <c r="CQ90" s="128"/>
      <c r="CR90" s="128"/>
      <c r="CS90" s="128"/>
      <c r="CT90" s="128"/>
      <c r="CU90" s="128"/>
      <c r="CV90" s="129"/>
      <c r="CW90" s="64"/>
      <c r="CX90" s="127" t="s">
        <v>43</v>
      </c>
      <c r="CY90" s="128"/>
      <c r="CZ90" s="128"/>
      <c r="DA90" s="128"/>
      <c r="DB90" s="128"/>
      <c r="DC90" s="128"/>
      <c r="DD90" s="128"/>
      <c r="DE90" s="128"/>
      <c r="DF90" s="128"/>
      <c r="DG90" s="128"/>
      <c r="DH90" s="128"/>
      <c r="DI90" s="128"/>
      <c r="DJ90" s="128"/>
      <c r="DK90" s="128"/>
      <c r="DL90" s="128"/>
      <c r="DM90" s="129"/>
      <c r="DN90" s="131">
        <v>0</v>
      </c>
      <c r="DO90" s="132"/>
      <c r="DP90" s="132"/>
      <c r="DQ90" s="132"/>
      <c r="DR90" s="132"/>
      <c r="DS90" s="132"/>
      <c r="DT90" s="132"/>
      <c r="DU90" s="132"/>
      <c r="DV90" s="132"/>
      <c r="DW90" s="132"/>
      <c r="DX90" s="132"/>
      <c r="DY90" s="132"/>
      <c r="DZ90" s="132"/>
      <c r="EA90" s="132"/>
      <c r="EB90" s="133"/>
      <c r="EC90" s="173"/>
      <c r="ED90" s="174"/>
      <c r="EE90" s="174"/>
      <c r="EF90" s="174"/>
      <c r="EG90" s="174"/>
      <c r="EH90" s="174"/>
      <c r="EI90" s="174"/>
      <c r="EJ90" s="174"/>
      <c r="EK90" s="174"/>
      <c r="EL90" s="174"/>
      <c r="EM90" s="174"/>
      <c r="EN90" s="174"/>
      <c r="EO90" s="174"/>
      <c r="EP90" s="174"/>
      <c r="EQ90" s="175"/>
      <c r="ER90" s="173"/>
      <c r="ES90" s="174"/>
      <c r="ET90" s="174"/>
      <c r="EU90" s="174"/>
      <c r="EV90" s="174"/>
      <c r="EW90" s="174"/>
      <c r="EX90" s="174"/>
      <c r="EY90" s="174"/>
      <c r="EZ90" s="174"/>
      <c r="FA90" s="174"/>
      <c r="FB90" s="174"/>
      <c r="FC90" s="174"/>
      <c r="FD90" s="174"/>
      <c r="FE90" s="174"/>
      <c r="FF90" s="174"/>
      <c r="FG90" s="175"/>
      <c r="FH90" s="173"/>
      <c r="FI90" s="174"/>
      <c r="FJ90" s="174"/>
      <c r="FK90" s="174"/>
      <c r="FL90" s="174"/>
      <c r="FM90" s="174"/>
      <c r="FN90" s="174"/>
      <c r="FO90" s="174"/>
      <c r="FP90" s="174"/>
      <c r="FQ90" s="174"/>
      <c r="FR90" s="174"/>
      <c r="FS90" s="174"/>
      <c r="FT90" s="174"/>
      <c r="FU90" s="174"/>
      <c r="FV90" s="175"/>
      <c r="FW90" s="190"/>
      <c r="FX90" s="190"/>
      <c r="FY90" s="190">
        <v>0</v>
      </c>
      <c r="FZ90" s="190"/>
      <c r="GA90" s="190"/>
      <c r="GB90" s="190"/>
      <c r="GC90" s="190"/>
      <c r="GD90" s="190"/>
      <c r="GE90" s="190"/>
      <c r="GF90" s="190"/>
      <c r="GG90" s="190"/>
      <c r="GH90" s="190"/>
      <c r="GI90" s="190"/>
      <c r="GJ90" s="190"/>
      <c r="GK90" s="190"/>
      <c r="GL90" s="190"/>
      <c r="GM90" s="190"/>
    </row>
    <row r="91" spans="1:195" s="22" customFormat="1" ht="13.5" customHeight="1">
      <c r="A91" s="47"/>
      <c r="B91" s="137" t="s">
        <v>213</v>
      </c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8"/>
      <c r="AJ91" s="127" t="s">
        <v>212</v>
      </c>
      <c r="AK91" s="128"/>
      <c r="AL91" s="128"/>
      <c r="AM91" s="128"/>
      <c r="AN91" s="128"/>
      <c r="AO91" s="128"/>
      <c r="AP91" s="128"/>
      <c r="AQ91" s="128"/>
      <c r="AR91" s="128"/>
      <c r="AS91" s="129"/>
      <c r="AT91" s="127" t="s">
        <v>43</v>
      </c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9"/>
      <c r="BJ91" s="127" t="s">
        <v>43</v>
      </c>
      <c r="BK91" s="128"/>
      <c r="BL91" s="128"/>
      <c r="BM91" s="128"/>
      <c r="BN91" s="128"/>
      <c r="BO91" s="128"/>
      <c r="BP91" s="128"/>
      <c r="BQ91" s="128"/>
      <c r="BR91" s="128"/>
      <c r="BS91" s="128"/>
      <c r="BT91" s="128"/>
      <c r="BU91" s="128"/>
      <c r="BV91" s="128"/>
      <c r="BW91" s="128"/>
      <c r="BX91" s="128"/>
      <c r="BY91" s="129"/>
      <c r="BZ91" s="127" t="s">
        <v>43</v>
      </c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8"/>
      <c r="CL91" s="128"/>
      <c r="CM91" s="128"/>
      <c r="CN91" s="128"/>
      <c r="CO91" s="129"/>
      <c r="CP91" s="128"/>
      <c r="CQ91" s="128"/>
      <c r="CR91" s="128"/>
      <c r="CS91" s="128"/>
      <c r="CT91" s="128"/>
      <c r="CU91" s="128"/>
      <c r="CV91" s="129"/>
      <c r="CW91" s="64"/>
      <c r="CX91" s="127" t="s">
        <v>43</v>
      </c>
      <c r="CY91" s="128"/>
      <c r="CZ91" s="128"/>
      <c r="DA91" s="128"/>
      <c r="DB91" s="128"/>
      <c r="DC91" s="128"/>
      <c r="DD91" s="128"/>
      <c r="DE91" s="128"/>
      <c r="DF91" s="128"/>
      <c r="DG91" s="128"/>
      <c r="DH91" s="128"/>
      <c r="DI91" s="128"/>
      <c r="DJ91" s="128"/>
      <c r="DK91" s="128"/>
      <c r="DL91" s="128"/>
      <c r="DM91" s="129"/>
      <c r="DN91" s="131"/>
      <c r="DO91" s="132"/>
      <c r="DP91" s="132"/>
      <c r="DQ91" s="132"/>
      <c r="DR91" s="132"/>
      <c r="DS91" s="132"/>
      <c r="DT91" s="132"/>
      <c r="DU91" s="132"/>
      <c r="DV91" s="132"/>
      <c r="DW91" s="132"/>
      <c r="DX91" s="132"/>
      <c r="DY91" s="132"/>
      <c r="DZ91" s="132"/>
      <c r="EA91" s="132"/>
      <c r="EB91" s="133"/>
      <c r="EC91" s="134"/>
      <c r="ED91" s="135"/>
      <c r="EE91" s="135"/>
      <c r="EF91" s="135"/>
      <c r="EG91" s="135"/>
      <c r="EH91" s="135"/>
      <c r="EI91" s="135"/>
      <c r="EJ91" s="135"/>
      <c r="EK91" s="135"/>
      <c r="EL91" s="135"/>
      <c r="EM91" s="135"/>
      <c r="EN91" s="135"/>
      <c r="EO91" s="135"/>
      <c r="EP91" s="135"/>
      <c r="EQ91" s="136"/>
      <c r="ER91" s="134"/>
      <c r="ES91" s="135"/>
      <c r="ET91" s="135"/>
      <c r="EU91" s="135"/>
      <c r="EV91" s="135"/>
      <c r="EW91" s="135"/>
      <c r="EX91" s="135"/>
      <c r="EY91" s="135"/>
      <c r="EZ91" s="135"/>
      <c r="FA91" s="135"/>
      <c r="FB91" s="135"/>
      <c r="FC91" s="135"/>
      <c r="FD91" s="135"/>
      <c r="FE91" s="135"/>
      <c r="FF91" s="135"/>
      <c r="FG91" s="136"/>
      <c r="FH91" s="134"/>
      <c r="FI91" s="135"/>
      <c r="FJ91" s="135"/>
      <c r="FK91" s="135"/>
      <c r="FL91" s="135"/>
      <c r="FM91" s="135"/>
      <c r="FN91" s="135"/>
      <c r="FO91" s="135"/>
      <c r="FP91" s="135"/>
      <c r="FQ91" s="135"/>
      <c r="FR91" s="135"/>
      <c r="FS91" s="135"/>
      <c r="FT91" s="135"/>
      <c r="FU91" s="135"/>
      <c r="FV91" s="136"/>
      <c r="FW91" s="130"/>
      <c r="FX91" s="130"/>
      <c r="FY91" s="130"/>
      <c r="FZ91" s="130"/>
      <c r="GA91" s="130"/>
      <c r="GB91" s="130"/>
      <c r="GC91" s="130"/>
      <c r="GD91" s="130"/>
      <c r="GE91" s="130"/>
      <c r="GF91" s="130"/>
      <c r="GG91" s="130"/>
      <c r="GH91" s="130"/>
      <c r="GI91" s="130"/>
      <c r="GJ91" s="130"/>
      <c r="GK91" s="130"/>
      <c r="GL91" s="130"/>
      <c r="GM91" s="130"/>
    </row>
  </sheetData>
  <sheetProtection/>
  <mergeCells count="1111">
    <mergeCell ref="A4:AI7"/>
    <mergeCell ref="AJ4:AS7"/>
    <mergeCell ref="AT4:BI7"/>
    <mergeCell ref="BJ4:BY7"/>
    <mergeCell ref="BZ4:CO7"/>
    <mergeCell ref="CP4:CV7"/>
    <mergeCell ref="A8:AI8"/>
    <mergeCell ref="AJ8:AS8"/>
    <mergeCell ref="AT8:BI8"/>
    <mergeCell ref="BJ8:BY8"/>
    <mergeCell ref="BZ8:CO8"/>
    <mergeCell ref="CP8:CV8"/>
    <mergeCell ref="B9:AI9"/>
    <mergeCell ref="AJ9:AS9"/>
    <mergeCell ref="AT9:BI9"/>
    <mergeCell ref="BJ9:BY9"/>
    <mergeCell ref="BZ9:CO9"/>
    <mergeCell ref="CP9:CV9"/>
    <mergeCell ref="B10:AI10"/>
    <mergeCell ref="AJ10:AS10"/>
    <mergeCell ref="AT10:BI10"/>
    <mergeCell ref="BJ10:BY10"/>
    <mergeCell ref="BZ10:CO10"/>
    <mergeCell ref="CP10:CV10"/>
    <mergeCell ref="B11:AI11"/>
    <mergeCell ref="AJ11:AS11"/>
    <mergeCell ref="AT11:BI11"/>
    <mergeCell ref="BJ11:BY11"/>
    <mergeCell ref="BZ11:CO11"/>
    <mergeCell ref="CP11:CV11"/>
    <mergeCell ref="B12:AI12"/>
    <mergeCell ref="AJ12:AS12"/>
    <mergeCell ref="AT12:BI12"/>
    <mergeCell ref="BJ12:BY12"/>
    <mergeCell ref="BZ12:CO12"/>
    <mergeCell ref="CP12:CV12"/>
    <mergeCell ref="B13:AI13"/>
    <mergeCell ref="AJ13:AS13"/>
    <mergeCell ref="AT13:BI13"/>
    <mergeCell ref="BJ13:BY13"/>
    <mergeCell ref="BZ13:CO13"/>
    <mergeCell ref="CP13:CV13"/>
    <mergeCell ref="B14:AI14"/>
    <mergeCell ref="AJ14:AS14"/>
    <mergeCell ref="AT14:BI14"/>
    <mergeCell ref="BJ14:BY14"/>
    <mergeCell ref="BZ14:CO14"/>
    <mergeCell ref="CP14:CV14"/>
    <mergeCell ref="B15:AI15"/>
    <mergeCell ref="AJ15:AS15"/>
    <mergeCell ref="AT15:BI15"/>
    <mergeCell ref="BJ15:BY15"/>
    <mergeCell ref="BZ15:CO15"/>
    <mergeCell ref="CP15:CV15"/>
    <mergeCell ref="B16:AI16"/>
    <mergeCell ref="AJ16:AS16"/>
    <mergeCell ref="AT16:BI16"/>
    <mergeCell ref="BJ16:BY16"/>
    <mergeCell ref="BZ16:CO16"/>
    <mergeCell ref="CP16:CV16"/>
    <mergeCell ref="B17:AI17"/>
    <mergeCell ref="AJ17:AS17"/>
    <mergeCell ref="AT17:BI17"/>
    <mergeCell ref="BJ17:BY17"/>
    <mergeCell ref="BZ17:CO17"/>
    <mergeCell ref="CP17:CV17"/>
    <mergeCell ref="B18:AI18"/>
    <mergeCell ref="AJ18:AS18"/>
    <mergeCell ref="AT18:BI18"/>
    <mergeCell ref="BJ18:BY18"/>
    <mergeCell ref="BZ18:CO18"/>
    <mergeCell ref="CP18:CV18"/>
    <mergeCell ref="B19:AI19"/>
    <mergeCell ref="AJ19:AS19"/>
    <mergeCell ref="AT19:BI19"/>
    <mergeCell ref="BJ19:BY19"/>
    <mergeCell ref="BZ19:CO19"/>
    <mergeCell ref="CP19:CV19"/>
    <mergeCell ref="B20:AI20"/>
    <mergeCell ref="AJ20:AS20"/>
    <mergeCell ref="AT20:BI20"/>
    <mergeCell ref="BJ20:BY20"/>
    <mergeCell ref="BZ20:CO20"/>
    <mergeCell ref="CP20:CV20"/>
    <mergeCell ref="B21:AI21"/>
    <mergeCell ref="AJ21:AS21"/>
    <mergeCell ref="AT21:BI21"/>
    <mergeCell ref="BJ21:BY21"/>
    <mergeCell ref="BZ21:CO21"/>
    <mergeCell ref="CP21:CV21"/>
    <mergeCell ref="B22:AI22"/>
    <mergeCell ref="AJ22:AS22"/>
    <mergeCell ref="AT22:BI22"/>
    <mergeCell ref="BJ22:BY22"/>
    <mergeCell ref="BZ22:CO22"/>
    <mergeCell ref="CP22:CV22"/>
    <mergeCell ref="B23:AI23"/>
    <mergeCell ref="AJ23:AS23"/>
    <mergeCell ref="AT23:BI23"/>
    <mergeCell ref="BJ23:BY23"/>
    <mergeCell ref="BZ23:CO23"/>
    <mergeCell ref="CP23:CV23"/>
    <mergeCell ref="B24:AI24"/>
    <mergeCell ref="AJ24:AS24"/>
    <mergeCell ref="AT24:BI24"/>
    <mergeCell ref="BJ24:BY24"/>
    <mergeCell ref="BZ24:CO24"/>
    <mergeCell ref="CP24:CV24"/>
    <mergeCell ref="B25:AI25"/>
    <mergeCell ref="AJ25:AS25"/>
    <mergeCell ref="AT25:BI25"/>
    <mergeCell ref="BJ25:BY25"/>
    <mergeCell ref="BZ25:CO25"/>
    <mergeCell ref="CP25:CV25"/>
    <mergeCell ref="B26:AI26"/>
    <mergeCell ref="AJ26:AS26"/>
    <mergeCell ref="AT26:BI26"/>
    <mergeCell ref="BJ26:BY26"/>
    <mergeCell ref="BZ26:CO26"/>
    <mergeCell ref="CP26:CV26"/>
    <mergeCell ref="B27:AI27"/>
    <mergeCell ref="AJ27:AS27"/>
    <mergeCell ref="AT27:BI27"/>
    <mergeCell ref="BJ27:BY27"/>
    <mergeCell ref="BZ27:CO27"/>
    <mergeCell ref="CP27:CV27"/>
    <mergeCell ref="B28:AI28"/>
    <mergeCell ref="AJ28:AS28"/>
    <mergeCell ref="AT28:BI28"/>
    <mergeCell ref="BJ28:BY28"/>
    <mergeCell ref="BZ28:CO28"/>
    <mergeCell ref="CP28:CV28"/>
    <mergeCell ref="B29:AI29"/>
    <mergeCell ref="AJ29:AS29"/>
    <mergeCell ref="AT29:BI29"/>
    <mergeCell ref="BJ29:BY29"/>
    <mergeCell ref="BZ29:CO29"/>
    <mergeCell ref="CP29:CV29"/>
    <mergeCell ref="B30:AI30"/>
    <mergeCell ref="AJ30:AS30"/>
    <mergeCell ref="AT30:BI30"/>
    <mergeCell ref="BJ30:BY30"/>
    <mergeCell ref="BZ30:CO30"/>
    <mergeCell ref="CP30:CV30"/>
    <mergeCell ref="B31:AI31"/>
    <mergeCell ref="AJ31:AS31"/>
    <mergeCell ref="AT31:BI31"/>
    <mergeCell ref="BJ31:BY31"/>
    <mergeCell ref="BZ31:CO31"/>
    <mergeCell ref="CP31:CV31"/>
    <mergeCell ref="B32:AI32"/>
    <mergeCell ref="AJ32:AS32"/>
    <mergeCell ref="AT32:BI32"/>
    <mergeCell ref="BJ32:BY32"/>
    <mergeCell ref="BZ32:CO32"/>
    <mergeCell ref="CP32:CV32"/>
    <mergeCell ref="B33:AI33"/>
    <mergeCell ref="AJ33:AS33"/>
    <mergeCell ref="AT33:BI33"/>
    <mergeCell ref="BJ33:BY33"/>
    <mergeCell ref="BZ33:CO33"/>
    <mergeCell ref="CP33:CV33"/>
    <mergeCell ref="B34:AI34"/>
    <mergeCell ref="AJ34:AS34"/>
    <mergeCell ref="AT34:BI34"/>
    <mergeCell ref="BJ34:BY34"/>
    <mergeCell ref="BZ34:CO34"/>
    <mergeCell ref="CP34:CV34"/>
    <mergeCell ref="B35:AI35"/>
    <mergeCell ref="AJ35:AS35"/>
    <mergeCell ref="AT35:BI35"/>
    <mergeCell ref="BJ35:BY35"/>
    <mergeCell ref="BZ35:CO35"/>
    <mergeCell ref="CP35:CV35"/>
    <mergeCell ref="B36:AI36"/>
    <mergeCell ref="AJ36:AS36"/>
    <mergeCell ref="AT36:BI36"/>
    <mergeCell ref="BJ36:BY36"/>
    <mergeCell ref="BZ36:CO36"/>
    <mergeCell ref="CP36:CV36"/>
    <mergeCell ref="B37:AI37"/>
    <mergeCell ref="AJ37:AS37"/>
    <mergeCell ref="AT37:BI37"/>
    <mergeCell ref="BJ37:BY37"/>
    <mergeCell ref="BZ37:CO37"/>
    <mergeCell ref="CP37:CV37"/>
    <mergeCell ref="B38:AI38"/>
    <mergeCell ref="AJ38:AS38"/>
    <mergeCell ref="AT38:BI38"/>
    <mergeCell ref="BJ38:BY38"/>
    <mergeCell ref="BZ38:CO38"/>
    <mergeCell ref="CP38:CV38"/>
    <mergeCell ref="B39:AI39"/>
    <mergeCell ref="AJ39:AS39"/>
    <mergeCell ref="AT39:BI39"/>
    <mergeCell ref="BJ39:BY39"/>
    <mergeCell ref="BZ39:CO39"/>
    <mergeCell ref="CP39:CV39"/>
    <mergeCell ref="B40:AI40"/>
    <mergeCell ref="AJ40:AS40"/>
    <mergeCell ref="AT40:BI40"/>
    <mergeCell ref="BJ40:BY40"/>
    <mergeCell ref="BZ40:CO40"/>
    <mergeCell ref="CP40:CV40"/>
    <mergeCell ref="B41:AI41"/>
    <mergeCell ref="AJ41:AS41"/>
    <mergeCell ref="AT41:BI41"/>
    <mergeCell ref="BJ41:BY41"/>
    <mergeCell ref="BZ41:CO41"/>
    <mergeCell ref="CP41:CV41"/>
    <mergeCell ref="B42:AI42"/>
    <mergeCell ref="AJ42:AS42"/>
    <mergeCell ref="AT42:BI42"/>
    <mergeCell ref="BJ42:BY42"/>
    <mergeCell ref="BZ42:CO42"/>
    <mergeCell ref="CP42:CV42"/>
    <mergeCell ref="B43:AI43"/>
    <mergeCell ref="AJ43:AS43"/>
    <mergeCell ref="AT43:BI43"/>
    <mergeCell ref="BJ43:BY43"/>
    <mergeCell ref="BZ43:CO43"/>
    <mergeCell ref="CP43:CV43"/>
    <mergeCell ref="B44:AI44"/>
    <mergeCell ref="AJ44:AS44"/>
    <mergeCell ref="AT44:BI44"/>
    <mergeCell ref="BJ44:BY44"/>
    <mergeCell ref="BZ44:CO44"/>
    <mergeCell ref="CP44:CV44"/>
    <mergeCell ref="B45:AI45"/>
    <mergeCell ref="AJ45:AS45"/>
    <mergeCell ref="AT45:BI45"/>
    <mergeCell ref="BJ45:BY45"/>
    <mergeCell ref="BZ45:CO45"/>
    <mergeCell ref="CP45:CV45"/>
    <mergeCell ref="B46:AI46"/>
    <mergeCell ref="AJ46:AS46"/>
    <mergeCell ref="AT46:BI46"/>
    <mergeCell ref="BJ46:BY46"/>
    <mergeCell ref="BZ46:CO46"/>
    <mergeCell ref="CP46:CV46"/>
    <mergeCell ref="B47:AI47"/>
    <mergeCell ref="AJ47:AS47"/>
    <mergeCell ref="AT47:BI47"/>
    <mergeCell ref="BJ47:BY47"/>
    <mergeCell ref="BZ47:CO47"/>
    <mergeCell ref="CP47:CV47"/>
    <mergeCell ref="B48:AI48"/>
    <mergeCell ref="AJ48:AS48"/>
    <mergeCell ref="AT48:BI48"/>
    <mergeCell ref="BJ48:BY48"/>
    <mergeCell ref="BZ48:CO48"/>
    <mergeCell ref="CP48:CV48"/>
    <mergeCell ref="B49:AI49"/>
    <mergeCell ref="AJ49:AS49"/>
    <mergeCell ref="AT49:BI49"/>
    <mergeCell ref="BJ49:BY49"/>
    <mergeCell ref="BZ49:CO49"/>
    <mergeCell ref="CP49:CV49"/>
    <mergeCell ref="B50:AI50"/>
    <mergeCell ref="AJ50:AS50"/>
    <mergeCell ref="AT50:BI50"/>
    <mergeCell ref="BJ50:BY50"/>
    <mergeCell ref="BZ50:CO50"/>
    <mergeCell ref="CP50:CV50"/>
    <mergeCell ref="B51:AI51"/>
    <mergeCell ref="AJ51:AS51"/>
    <mergeCell ref="AT51:BI51"/>
    <mergeCell ref="BJ51:BY51"/>
    <mergeCell ref="BZ51:CO51"/>
    <mergeCell ref="CP51:CV51"/>
    <mergeCell ref="B52:AI52"/>
    <mergeCell ref="AJ52:AS52"/>
    <mergeCell ref="AT52:BI52"/>
    <mergeCell ref="BJ52:BY52"/>
    <mergeCell ref="BZ52:CO52"/>
    <mergeCell ref="CP52:CV52"/>
    <mergeCell ref="B53:AI53"/>
    <mergeCell ref="AJ53:AS53"/>
    <mergeCell ref="AT53:BI53"/>
    <mergeCell ref="BJ53:BY53"/>
    <mergeCell ref="BZ53:CO53"/>
    <mergeCell ref="CP53:CV53"/>
    <mergeCell ref="B54:AI54"/>
    <mergeCell ref="AJ54:AS54"/>
    <mergeCell ref="AT54:BI54"/>
    <mergeCell ref="BJ54:BY54"/>
    <mergeCell ref="BZ54:CO54"/>
    <mergeCell ref="CP54:CV54"/>
    <mergeCell ref="B55:AI55"/>
    <mergeCell ref="AJ55:AS55"/>
    <mergeCell ref="AT55:BI55"/>
    <mergeCell ref="BJ55:BY55"/>
    <mergeCell ref="BZ55:CO55"/>
    <mergeCell ref="CP55:CV55"/>
    <mergeCell ref="B56:AI56"/>
    <mergeCell ref="AJ56:AS56"/>
    <mergeCell ref="AT56:BI56"/>
    <mergeCell ref="BJ56:BY56"/>
    <mergeCell ref="BZ56:CO56"/>
    <mergeCell ref="CP56:CV56"/>
    <mergeCell ref="B57:AI57"/>
    <mergeCell ref="AJ57:AS57"/>
    <mergeCell ref="AT57:BI57"/>
    <mergeCell ref="BJ57:BY57"/>
    <mergeCell ref="BZ57:CO57"/>
    <mergeCell ref="CP57:CV57"/>
    <mergeCell ref="B58:AI58"/>
    <mergeCell ref="AJ58:AS58"/>
    <mergeCell ref="AT58:BI58"/>
    <mergeCell ref="BJ58:BY58"/>
    <mergeCell ref="BZ58:CO58"/>
    <mergeCell ref="CP58:CV58"/>
    <mergeCell ref="B59:AI59"/>
    <mergeCell ref="AJ59:AS59"/>
    <mergeCell ref="AT59:BI59"/>
    <mergeCell ref="BJ59:BY59"/>
    <mergeCell ref="BZ59:CO59"/>
    <mergeCell ref="CP59:CV59"/>
    <mergeCell ref="B60:AI60"/>
    <mergeCell ref="AJ60:AS60"/>
    <mergeCell ref="AT60:BI60"/>
    <mergeCell ref="BJ60:BY60"/>
    <mergeCell ref="BZ60:CO60"/>
    <mergeCell ref="CP60:CV60"/>
    <mergeCell ref="B61:AI61"/>
    <mergeCell ref="AJ61:AS61"/>
    <mergeCell ref="AT61:BI61"/>
    <mergeCell ref="BJ61:BY61"/>
    <mergeCell ref="BZ61:CO61"/>
    <mergeCell ref="CP61:CV61"/>
    <mergeCell ref="B62:AI62"/>
    <mergeCell ref="AJ62:AS62"/>
    <mergeCell ref="AT62:BI62"/>
    <mergeCell ref="BJ62:BY62"/>
    <mergeCell ref="BZ62:CO62"/>
    <mergeCell ref="CP62:CV62"/>
    <mergeCell ref="B63:AI63"/>
    <mergeCell ref="AJ63:AS63"/>
    <mergeCell ref="AT63:BI63"/>
    <mergeCell ref="BJ63:BY63"/>
    <mergeCell ref="BZ63:CO63"/>
    <mergeCell ref="CP63:CV63"/>
    <mergeCell ref="B64:AI64"/>
    <mergeCell ref="AJ64:AS64"/>
    <mergeCell ref="AT64:BI64"/>
    <mergeCell ref="BJ64:BY64"/>
    <mergeCell ref="BZ64:CO64"/>
    <mergeCell ref="CP64:CV64"/>
    <mergeCell ref="B65:AI65"/>
    <mergeCell ref="AJ65:AS65"/>
    <mergeCell ref="AT65:BI65"/>
    <mergeCell ref="BJ65:BY65"/>
    <mergeCell ref="BZ65:CO65"/>
    <mergeCell ref="CP65:CV65"/>
    <mergeCell ref="B66:AI66"/>
    <mergeCell ref="AJ66:AS66"/>
    <mergeCell ref="AT66:BI66"/>
    <mergeCell ref="BJ66:BY66"/>
    <mergeCell ref="BZ66:CO66"/>
    <mergeCell ref="CP66:CV66"/>
    <mergeCell ref="B67:AI67"/>
    <mergeCell ref="AJ67:AS67"/>
    <mergeCell ref="AT67:BI67"/>
    <mergeCell ref="BJ67:BY67"/>
    <mergeCell ref="BZ67:CO67"/>
    <mergeCell ref="CP67:CV67"/>
    <mergeCell ref="B68:AI68"/>
    <mergeCell ref="AJ68:AS68"/>
    <mergeCell ref="AT68:BI68"/>
    <mergeCell ref="BJ68:BY68"/>
    <mergeCell ref="BZ68:CO68"/>
    <mergeCell ref="CP68:CV68"/>
    <mergeCell ref="B69:AI69"/>
    <mergeCell ref="AJ69:AS69"/>
    <mergeCell ref="AT69:BI69"/>
    <mergeCell ref="BJ69:BY69"/>
    <mergeCell ref="BZ69:CO69"/>
    <mergeCell ref="CP69:CV69"/>
    <mergeCell ref="B70:AI70"/>
    <mergeCell ref="AJ70:AS70"/>
    <mergeCell ref="AT70:BI70"/>
    <mergeCell ref="BJ70:BY70"/>
    <mergeCell ref="BZ70:CO70"/>
    <mergeCell ref="CP70:CV70"/>
    <mergeCell ref="B71:AI71"/>
    <mergeCell ref="AJ71:AS71"/>
    <mergeCell ref="AT71:BI71"/>
    <mergeCell ref="BJ71:BY71"/>
    <mergeCell ref="BZ71:CO71"/>
    <mergeCell ref="CP71:CV71"/>
    <mergeCell ref="B72:AI72"/>
    <mergeCell ref="AJ72:AS72"/>
    <mergeCell ref="AT72:BI72"/>
    <mergeCell ref="BJ72:BY72"/>
    <mergeCell ref="BZ72:CO72"/>
    <mergeCell ref="CP72:CV72"/>
    <mergeCell ref="B73:AI73"/>
    <mergeCell ref="AJ73:AS73"/>
    <mergeCell ref="AT73:BI73"/>
    <mergeCell ref="BJ73:BY73"/>
    <mergeCell ref="BZ73:CO73"/>
    <mergeCell ref="CP73:CV73"/>
    <mergeCell ref="B74:AI74"/>
    <mergeCell ref="AJ74:AS74"/>
    <mergeCell ref="AT74:BI74"/>
    <mergeCell ref="BJ74:BY74"/>
    <mergeCell ref="BZ74:CO74"/>
    <mergeCell ref="CP74:CV74"/>
    <mergeCell ref="B75:AI75"/>
    <mergeCell ref="AJ75:AS75"/>
    <mergeCell ref="AT75:BI75"/>
    <mergeCell ref="BJ75:BY75"/>
    <mergeCell ref="BZ75:CO75"/>
    <mergeCell ref="CP75:CV75"/>
    <mergeCell ref="B76:AI76"/>
    <mergeCell ref="AJ76:AS76"/>
    <mergeCell ref="AT76:BI76"/>
    <mergeCell ref="BJ76:BY76"/>
    <mergeCell ref="BZ76:CO76"/>
    <mergeCell ref="CP76:CV76"/>
    <mergeCell ref="B77:AI77"/>
    <mergeCell ref="AJ77:AS77"/>
    <mergeCell ref="AT77:BI77"/>
    <mergeCell ref="BJ77:BY77"/>
    <mergeCell ref="BZ77:CO77"/>
    <mergeCell ref="CP77:CV77"/>
    <mergeCell ref="B78:AI78"/>
    <mergeCell ref="AJ78:AS78"/>
    <mergeCell ref="AT78:BI78"/>
    <mergeCell ref="BJ78:BY78"/>
    <mergeCell ref="BZ78:CO78"/>
    <mergeCell ref="CP78:CV78"/>
    <mergeCell ref="B79:AI79"/>
    <mergeCell ref="AJ79:AS79"/>
    <mergeCell ref="AT79:BI79"/>
    <mergeCell ref="BJ79:BY79"/>
    <mergeCell ref="BZ79:CO79"/>
    <mergeCell ref="CP79:CV79"/>
    <mergeCell ref="B81:AI81"/>
    <mergeCell ref="AJ81:AS81"/>
    <mergeCell ref="AT81:BI81"/>
    <mergeCell ref="BJ81:BY81"/>
    <mergeCell ref="BZ81:CO81"/>
    <mergeCell ref="CP81:CV81"/>
    <mergeCell ref="B82:AI82"/>
    <mergeCell ref="AJ82:AS82"/>
    <mergeCell ref="AT82:BI82"/>
    <mergeCell ref="BJ82:BY82"/>
    <mergeCell ref="BZ82:CO82"/>
    <mergeCell ref="CP82:CV82"/>
    <mergeCell ref="B83:AI83"/>
    <mergeCell ref="AJ83:AS83"/>
    <mergeCell ref="AT83:BI83"/>
    <mergeCell ref="BJ83:BY83"/>
    <mergeCell ref="BZ83:CO83"/>
    <mergeCell ref="CP83:CV83"/>
    <mergeCell ref="B84:AI84"/>
    <mergeCell ref="AJ84:AS84"/>
    <mergeCell ref="AT84:BI84"/>
    <mergeCell ref="BJ84:BY84"/>
    <mergeCell ref="BZ84:CO84"/>
    <mergeCell ref="CP84:CV84"/>
    <mergeCell ref="B85:AI85"/>
    <mergeCell ref="AJ85:AS85"/>
    <mergeCell ref="AT85:BI85"/>
    <mergeCell ref="BJ85:BY85"/>
    <mergeCell ref="BZ85:CO85"/>
    <mergeCell ref="CP85:CV85"/>
    <mergeCell ref="B86:AI86"/>
    <mergeCell ref="AJ86:AS86"/>
    <mergeCell ref="AT86:BI86"/>
    <mergeCell ref="BJ86:BY86"/>
    <mergeCell ref="BZ86:CO86"/>
    <mergeCell ref="CP86:CV86"/>
    <mergeCell ref="B87:AI87"/>
    <mergeCell ref="AJ87:AS87"/>
    <mergeCell ref="AT87:BI87"/>
    <mergeCell ref="BJ87:BY87"/>
    <mergeCell ref="BZ87:CO87"/>
    <mergeCell ref="CP87:CV87"/>
    <mergeCell ref="B88:AI88"/>
    <mergeCell ref="AJ88:AS88"/>
    <mergeCell ref="AT88:BI88"/>
    <mergeCell ref="BJ88:BY88"/>
    <mergeCell ref="BZ88:CO88"/>
    <mergeCell ref="CP88:CV88"/>
    <mergeCell ref="B89:AI89"/>
    <mergeCell ref="AJ89:AS89"/>
    <mergeCell ref="AT89:BI89"/>
    <mergeCell ref="BJ89:BY89"/>
    <mergeCell ref="BZ89:CO89"/>
    <mergeCell ref="CP89:CV89"/>
    <mergeCell ref="EC80:EQ80"/>
    <mergeCell ref="ER80:FG80"/>
    <mergeCell ref="FH80:FV80"/>
    <mergeCell ref="FW80:FX80"/>
    <mergeCell ref="FY80:GM80"/>
    <mergeCell ref="ER6:FG7"/>
    <mergeCell ref="FH6:FV7"/>
    <mergeCell ref="FW8:FX8"/>
    <mergeCell ref="B1:GM1"/>
    <mergeCell ref="DQ2:EV2"/>
    <mergeCell ref="EW2:EZ2"/>
    <mergeCell ref="FA2:FD2"/>
    <mergeCell ref="CW4:CW7"/>
    <mergeCell ref="CX4:DM7"/>
    <mergeCell ref="DN4:GM4"/>
    <mergeCell ref="DN5:EB7"/>
    <mergeCell ref="EC5:GM5"/>
    <mergeCell ref="EC6:EQ7"/>
    <mergeCell ref="FY6:GM7"/>
    <mergeCell ref="CX8:DM8"/>
    <mergeCell ref="DN8:EB8"/>
    <mergeCell ref="EC8:EQ8"/>
    <mergeCell ref="ER8:FG8"/>
    <mergeCell ref="FH8:FV8"/>
    <mergeCell ref="FY8:GM8"/>
    <mergeCell ref="FW10:FX10"/>
    <mergeCell ref="FY10:GM10"/>
    <mergeCell ref="CX9:DM9"/>
    <mergeCell ref="DN9:EB9"/>
    <mergeCell ref="EC9:EQ9"/>
    <mergeCell ref="ER9:FG9"/>
    <mergeCell ref="FH9:FV9"/>
    <mergeCell ref="FW9:FX9"/>
    <mergeCell ref="EC11:EQ11"/>
    <mergeCell ref="ER11:FG11"/>
    <mergeCell ref="FH11:FV11"/>
    <mergeCell ref="FW11:FX11"/>
    <mergeCell ref="FY9:GM9"/>
    <mergeCell ref="CX10:DM10"/>
    <mergeCell ref="DN10:EB10"/>
    <mergeCell ref="EC10:EQ10"/>
    <mergeCell ref="ER10:FG10"/>
    <mergeCell ref="FH10:FV10"/>
    <mergeCell ref="FY11:GM11"/>
    <mergeCell ref="CX12:DM12"/>
    <mergeCell ref="DN12:EB12"/>
    <mergeCell ref="EC12:EQ12"/>
    <mergeCell ref="ER12:FG12"/>
    <mergeCell ref="FH12:FV12"/>
    <mergeCell ref="FW12:FX12"/>
    <mergeCell ref="FY12:GM12"/>
    <mergeCell ref="CX11:DM11"/>
    <mergeCell ref="DN11:EB11"/>
    <mergeCell ref="FW14:FX14"/>
    <mergeCell ref="FY14:GM14"/>
    <mergeCell ref="CX13:DM13"/>
    <mergeCell ref="DN13:EB13"/>
    <mergeCell ref="EC13:EQ13"/>
    <mergeCell ref="ER13:FG13"/>
    <mergeCell ref="FH13:FV13"/>
    <mergeCell ref="FW13:FX13"/>
    <mergeCell ref="EC15:EQ15"/>
    <mergeCell ref="ER15:FG15"/>
    <mergeCell ref="FH15:FV15"/>
    <mergeCell ref="FW15:FX15"/>
    <mergeCell ref="FY13:GM13"/>
    <mergeCell ref="CX14:DM14"/>
    <mergeCell ref="DN14:EB14"/>
    <mergeCell ref="EC14:EQ14"/>
    <mergeCell ref="ER14:FG14"/>
    <mergeCell ref="FH14:FV14"/>
    <mergeCell ref="FY15:GM15"/>
    <mergeCell ref="CX16:DM16"/>
    <mergeCell ref="DN16:EB16"/>
    <mergeCell ref="EC16:EQ16"/>
    <mergeCell ref="ER16:FG16"/>
    <mergeCell ref="FH16:FV16"/>
    <mergeCell ref="FW16:FX16"/>
    <mergeCell ref="FY16:GM16"/>
    <mergeCell ref="CX15:DM15"/>
    <mergeCell ref="DN15:EB15"/>
    <mergeCell ref="FW18:FX18"/>
    <mergeCell ref="FY18:GM18"/>
    <mergeCell ref="CX17:DM17"/>
    <mergeCell ref="DN17:EB17"/>
    <mergeCell ref="EC17:EQ17"/>
    <mergeCell ref="ER17:FG17"/>
    <mergeCell ref="FH17:FV17"/>
    <mergeCell ref="FW17:FX17"/>
    <mergeCell ref="EC19:EQ19"/>
    <mergeCell ref="ER19:FG19"/>
    <mergeCell ref="FH19:FV19"/>
    <mergeCell ref="FW19:FX19"/>
    <mergeCell ref="FY17:GM17"/>
    <mergeCell ref="CX18:DM18"/>
    <mergeCell ref="DN18:EB18"/>
    <mergeCell ref="EC18:EQ18"/>
    <mergeCell ref="ER18:FG18"/>
    <mergeCell ref="FH18:FV18"/>
    <mergeCell ref="FY19:GM19"/>
    <mergeCell ref="CX20:DM20"/>
    <mergeCell ref="DN20:EB20"/>
    <mergeCell ref="EC20:EQ20"/>
    <mergeCell ref="ER20:FG20"/>
    <mergeCell ref="FH20:FV20"/>
    <mergeCell ref="FW20:FX20"/>
    <mergeCell ref="FY20:GM20"/>
    <mergeCell ref="CX19:DM19"/>
    <mergeCell ref="DN19:EB19"/>
    <mergeCell ref="FW22:FX22"/>
    <mergeCell ref="FY22:GM22"/>
    <mergeCell ref="CX21:DM21"/>
    <mergeCell ref="DN21:EB21"/>
    <mergeCell ref="EC21:EQ21"/>
    <mergeCell ref="ER21:FG21"/>
    <mergeCell ref="FH21:FV21"/>
    <mergeCell ref="FW21:FX21"/>
    <mergeCell ref="EC23:EQ23"/>
    <mergeCell ref="ER23:FG23"/>
    <mergeCell ref="FH23:FV23"/>
    <mergeCell ref="FW23:FX23"/>
    <mergeCell ref="FY21:GM21"/>
    <mergeCell ref="CX22:DM22"/>
    <mergeCell ref="DN22:EB22"/>
    <mergeCell ref="EC22:EQ22"/>
    <mergeCell ref="ER22:FG22"/>
    <mergeCell ref="FH22:FV22"/>
    <mergeCell ref="FY23:GM23"/>
    <mergeCell ref="CX24:DM24"/>
    <mergeCell ref="DN24:EB24"/>
    <mergeCell ref="EC24:EQ24"/>
    <mergeCell ref="ER24:FG24"/>
    <mergeCell ref="FH24:FV24"/>
    <mergeCell ref="FW24:FX24"/>
    <mergeCell ref="FY24:GM24"/>
    <mergeCell ref="CX23:DM23"/>
    <mergeCell ref="DN23:EB23"/>
    <mergeCell ref="FW26:FX26"/>
    <mergeCell ref="FY26:GM26"/>
    <mergeCell ref="CX25:DM25"/>
    <mergeCell ref="DN25:EB25"/>
    <mergeCell ref="EC25:EQ25"/>
    <mergeCell ref="ER25:FG25"/>
    <mergeCell ref="FH25:FV25"/>
    <mergeCell ref="FW25:FX25"/>
    <mergeCell ref="EC27:EQ27"/>
    <mergeCell ref="ER27:FG27"/>
    <mergeCell ref="FH27:FV27"/>
    <mergeCell ref="FW27:FX27"/>
    <mergeCell ref="FY25:GM25"/>
    <mergeCell ref="CX26:DM26"/>
    <mergeCell ref="DN26:EB26"/>
    <mergeCell ref="EC26:EQ26"/>
    <mergeCell ref="ER26:FG26"/>
    <mergeCell ref="FH26:FV26"/>
    <mergeCell ref="FY27:GM27"/>
    <mergeCell ref="CX28:DM28"/>
    <mergeCell ref="DN28:EB28"/>
    <mergeCell ref="EC28:EQ28"/>
    <mergeCell ref="ER28:FG28"/>
    <mergeCell ref="FH28:FV28"/>
    <mergeCell ref="FW28:FX28"/>
    <mergeCell ref="FY28:GM28"/>
    <mergeCell ref="CX27:DM27"/>
    <mergeCell ref="DN27:EB27"/>
    <mergeCell ref="FW30:FX30"/>
    <mergeCell ref="FY30:GM30"/>
    <mergeCell ref="CX29:DM29"/>
    <mergeCell ref="DN29:EB29"/>
    <mergeCell ref="EC29:EQ29"/>
    <mergeCell ref="ER29:FG29"/>
    <mergeCell ref="FH29:FV29"/>
    <mergeCell ref="FW29:FX29"/>
    <mergeCell ref="EC31:EQ31"/>
    <mergeCell ref="ER31:FG31"/>
    <mergeCell ref="FH31:FV31"/>
    <mergeCell ref="FW31:FX31"/>
    <mergeCell ref="FY29:GM29"/>
    <mergeCell ref="CX30:DM30"/>
    <mergeCell ref="DN30:EB30"/>
    <mergeCell ref="EC30:EQ30"/>
    <mergeCell ref="ER30:FG30"/>
    <mergeCell ref="FH30:FV30"/>
    <mergeCell ref="FY31:GM31"/>
    <mergeCell ref="CX32:DM32"/>
    <mergeCell ref="DN32:EB32"/>
    <mergeCell ref="EC32:EQ32"/>
    <mergeCell ref="ER32:FG32"/>
    <mergeCell ref="FH32:FV32"/>
    <mergeCell ref="FW32:FX32"/>
    <mergeCell ref="FY32:GM32"/>
    <mergeCell ref="CX31:DM31"/>
    <mergeCell ref="DN31:EB31"/>
    <mergeCell ref="FW34:FX34"/>
    <mergeCell ref="FY34:GM34"/>
    <mergeCell ref="CX33:DM33"/>
    <mergeCell ref="DN33:EB33"/>
    <mergeCell ref="EC33:EQ33"/>
    <mergeCell ref="ER33:FG33"/>
    <mergeCell ref="FH33:FV33"/>
    <mergeCell ref="FW33:FX33"/>
    <mergeCell ref="EC35:EQ35"/>
    <mergeCell ref="ER35:FG35"/>
    <mergeCell ref="FH35:FV35"/>
    <mergeCell ref="FW35:FX35"/>
    <mergeCell ref="FY33:GM33"/>
    <mergeCell ref="CX34:DM34"/>
    <mergeCell ref="DN34:EB34"/>
    <mergeCell ref="EC34:EQ34"/>
    <mergeCell ref="ER34:FG34"/>
    <mergeCell ref="FH34:FV34"/>
    <mergeCell ref="FY35:GM35"/>
    <mergeCell ref="CX36:DM36"/>
    <mergeCell ref="DN36:EB36"/>
    <mergeCell ref="EC36:EQ36"/>
    <mergeCell ref="ER36:FG36"/>
    <mergeCell ref="FH36:FV36"/>
    <mergeCell ref="FW36:FX36"/>
    <mergeCell ref="FY36:GM36"/>
    <mergeCell ref="CX35:DM35"/>
    <mergeCell ref="DN35:EB35"/>
    <mergeCell ref="FW38:FX38"/>
    <mergeCell ref="FY38:GM38"/>
    <mergeCell ref="CX37:DM37"/>
    <mergeCell ref="DN37:EB37"/>
    <mergeCell ref="EC37:EQ37"/>
    <mergeCell ref="ER37:FG37"/>
    <mergeCell ref="FH37:FV37"/>
    <mergeCell ref="FW37:FX37"/>
    <mergeCell ref="EC39:EQ39"/>
    <mergeCell ref="ER39:FG39"/>
    <mergeCell ref="FH39:FV39"/>
    <mergeCell ref="FW39:FX39"/>
    <mergeCell ref="FY37:GM37"/>
    <mergeCell ref="CX38:DM38"/>
    <mergeCell ref="DN38:EB38"/>
    <mergeCell ref="EC38:EQ38"/>
    <mergeCell ref="ER38:FG38"/>
    <mergeCell ref="FH38:FV38"/>
    <mergeCell ref="FY39:GM39"/>
    <mergeCell ref="CX40:DM40"/>
    <mergeCell ref="DN40:EB40"/>
    <mergeCell ref="EC40:EQ40"/>
    <mergeCell ref="ER40:FG40"/>
    <mergeCell ref="FH40:FV40"/>
    <mergeCell ref="FW40:FX40"/>
    <mergeCell ref="FY40:GM40"/>
    <mergeCell ref="CX39:DM39"/>
    <mergeCell ref="DN39:EB39"/>
    <mergeCell ref="CX41:DM41"/>
    <mergeCell ref="DN41:EB41"/>
    <mergeCell ref="EC41:EQ41"/>
    <mergeCell ref="ER41:FG41"/>
    <mergeCell ref="FH41:FV41"/>
    <mergeCell ref="FW41:FX41"/>
    <mergeCell ref="DN44:EB44"/>
    <mergeCell ref="CX44:DM44"/>
    <mergeCell ref="FY41:GM41"/>
    <mergeCell ref="CX42:DM42"/>
    <mergeCell ref="DN42:EB42"/>
    <mergeCell ref="EC42:EQ42"/>
    <mergeCell ref="ER42:FG42"/>
    <mergeCell ref="FH42:FV42"/>
    <mergeCell ref="FW42:FX42"/>
    <mergeCell ref="FY42:GM42"/>
    <mergeCell ref="CX43:DM43"/>
    <mergeCell ref="DN43:EB43"/>
    <mergeCell ref="EC43:EQ43"/>
    <mergeCell ref="ER43:FG43"/>
    <mergeCell ref="FH43:FV43"/>
    <mergeCell ref="FW43:FX43"/>
    <mergeCell ref="EC45:EQ45"/>
    <mergeCell ref="ER45:FG45"/>
    <mergeCell ref="FH45:FV45"/>
    <mergeCell ref="FW45:FX45"/>
    <mergeCell ref="FY43:GM43"/>
    <mergeCell ref="EC44:EQ44"/>
    <mergeCell ref="ER44:FG44"/>
    <mergeCell ref="FH44:FV44"/>
    <mergeCell ref="FW44:FX44"/>
    <mergeCell ref="FY44:GM44"/>
    <mergeCell ref="FY45:GM45"/>
    <mergeCell ref="CX46:DM46"/>
    <mergeCell ref="DN46:EB46"/>
    <mergeCell ref="EC46:EQ46"/>
    <mergeCell ref="ER46:FG46"/>
    <mergeCell ref="FH46:FV46"/>
    <mergeCell ref="FW46:FX46"/>
    <mergeCell ref="FY46:GM46"/>
    <mergeCell ref="CX45:DM45"/>
    <mergeCell ref="DN45:EB45"/>
    <mergeCell ref="FW48:FX48"/>
    <mergeCell ref="FY48:GM48"/>
    <mergeCell ref="CX47:DM47"/>
    <mergeCell ref="DN47:EB47"/>
    <mergeCell ref="EC47:EQ47"/>
    <mergeCell ref="ER47:FG47"/>
    <mergeCell ref="FH47:FV47"/>
    <mergeCell ref="FW47:FX47"/>
    <mergeCell ref="EC49:EQ49"/>
    <mergeCell ref="ER49:FG49"/>
    <mergeCell ref="FH49:FV49"/>
    <mergeCell ref="FW49:FX49"/>
    <mergeCell ref="FY47:GM47"/>
    <mergeCell ref="CX48:DM48"/>
    <mergeCell ref="DN48:EB48"/>
    <mergeCell ref="EC48:EQ48"/>
    <mergeCell ref="ER48:FG48"/>
    <mergeCell ref="FH48:FV48"/>
    <mergeCell ref="FY49:GM49"/>
    <mergeCell ref="CX50:DM50"/>
    <mergeCell ref="DN50:EB50"/>
    <mergeCell ref="EC50:EQ50"/>
    <mergeCell ref="ER50:FG50"/>
    <mergeCell ref="FH50:FV50"/>
    <mergeCell ref="FW50:FX50"/>
    <mergeCell ref="FY50:GM50"/>
    <mergeCell ref="CX49:DM49"/>
    <mergeCell ref="DN49:EB49"/>
    <mergeCell ref="FW52:FX52"/>
    <mergeCell ref="FY52:GM52"/>
    <mergeCell ref="CX51:DM51"/>
    <mergeCell ref="DN51:EB51"/>
    <mergeCell ref="EC51:EQ51"/>
    <mergeCell ref="ER51:FG51"/>
    <mergeCell ref="FH51:FV51"/>
    <mergeCell ref="FW51:FX51"/>
    <mergeCell ref="EC53:EQ53"/>
    <mergeCell ref="ER53:FG53"/>
    <mergeCell ref="FH53:FV53"/>
    <mergeCell ref="FW53:FX53"/>
    <mergeCell ref="FY51:GM51"/>
    <mergeCell ref="CX52:DM52"/>
    <mergeCell ref="DN52:EB52"/>
    <mergeCell ref="EC52:EQ52"/>
    <mergeCell ref="ER52:FG52"/>
    <mergeCell ref="FH52:FV52"/>
    <mergeCell ref="FY53:GM53"/>
    <mergeCell ref="CX54:DM54"/>
    <mergeCell ref="DN54:EB54"/>
    <mergeCell ref="EC54:EQ54"/>
    <mergeCell ref="ER54:FG54"/>
    <mergeCell ref="FH54:FV54"/>
    <mergeCell ref="FW54:FX54"/>
    <mergeCell ref="FY54:GM54"/>
    <mergeCell ref="CX53:DM53"/>
    <mergeCell ref="DN53:EB53"/>
    <mergeCell ref="FW56:FX56"/>
    <mergeCell ref="FY56:GM56"/>
    <mergeCell ref="CX55:DM55"/>
    <mergeCell ref="DN55:EB55"/>
    <mergeCell ref="EC55:EQ55"/>
    <mergeCell ref="ER55:FG55"/>
    <mergeCell ref="FH55:FV55"/>
    <mergeCell ref="FW55:FX55"/>
    <mergeCell ref="EC57:EQ57"/>
    <mergeCell ref="ER57:FG57"/>
    <mergeCell ref="FH57:FV57"/>
    <mergeCell ref="FW57:FX57"/>
    <mergeCell ref="FY55:GM55"/>
    <mergeCell ref="CX56:DM56"/>
    <mergeCell ref="DN56:EB56"/>
    <mergeCell ref="EC56:EQ56"/>
    <mergeCell ref="ER56:FG56"/>
    <mergeCell ref="FH56:FV56"/>
    <mergeCell ref="FY57:GM57"/>
    <mergeCell ref="CX58:DM58"/>
    <mergeCell ref="DN58:EB58"/>
    <mergeCell ref="EC58:EQ58"/>
    <mergeCell ref="ER58:FG58"/>
    <mergeCell ref="FH58:FV58"/>
    <mergeCell ref="FW58:FX58"/>
    <mergeCell ref="FY58:GM58"/>
    <mergeCell ref="CX57:DM57"/>
    <mergeCell ref="DN57:EB57"/>
    <mergeCell ref="FW60:FX60"/>
    <mergeCell ref="FY60:GM60"/>
    <mergeCell ref="CX59:DM59"/>
    <mergeCell ref="DN59:EB59"/>
    <mergeCell ref="EC59:EQ59"/>
    <mergeCell ref="ER59:FG59"/>
    <mergeCell ref="FH59:FV59"/>
    <mergeCell ref="FW59:FX59"/>
    <mergeCell ref="EC61:EQ61"/>
    <mergeCell ref="ER61:FG61"/>
    <mergeCell ref="FH61:FV61"/>
    <mergeCell ref="FW61:FX61"/>
    <mergeCell ref="FY59:GM59"/>
    <mergeCell ref="CX60:DM60"/>
    <mergeCell ref="DN60:EB60"/>
    <mergeCell ref="EC60:EQ60"/>
    <mergeCell ref="ER60:FG60"/>
    <mergeCell ref="FH60:FV60"/>
    <mergeCell ref="FY61:GM61"/>
    <mergeCell ref="CX62:DM62"/>
    <mergeCell ref="DN62:EB62"/>
    <mergeCell ref="EC62:EQ62"/>
    <mergeCell ref="ER62:FG62"/>
    <mergeCell ref="FH62:FV62"/>
    <mergeCell ref="FW62:FX62"/>
    <mergeCell ref="FY62:GM62"/>
    <mergeCell ref="CX61:DM61"/>
    <mergeCell ref="DN61:EB61"/>
    <mergeCell ref="FW64:FX64"/>
    <mergeCell ref="FY64:GM64"/>
    <mergeCell ref="CX63:DM63"/>
    <mergeCell ref="DN63:EB63"/>
    <mergeCell ref="EC63:EQ63"/>
    <mergeCell ref="ER63:FG63"/>
    <mergeCell ref="FH63:FV63"/>
    <mergeCell ref="FW63:FX63"/>
    <mergeCell ref="EC65:EQ65"/>
    <mergeCell ref="ER65:FG65"/>
    <mergeCell ref="FH65:FV65"/>
    <mergeCell ref="FW65:FX65"/>
    <mergeCell ref="FY63:GM63"/>
    <mergeCell ref="CX64:DM64"/>
    <mergeCell ref="DN64:EB64"/>
    <mergeCell ref="EC64:EQ64"/>
    <mergeCell ref="ER64:FG64"/>
    <mergeCell ref="FH64:FV64"/>
    <mergeCell ref="FY65:GM65"/>
    <mergeCell ref="CX66:DM66"/>
    <mergeCell ref="DN66:EB66"/>
    <mergeCell ref="EC66:EQ66"/>
    <mergeCell ref="ER66:FG66"/>
    <mergeCell ref="FH66:FV66"/>
    <mergeCell ref="FW66:FX66"/>
    <mergeCell ref="FY66:GM66"/>
    <mergeCell ref="CX65:DM65"/>
    <mergeCell ref="DN65:EB65"/>
    <mergeCell ref="FW68:FX68"/>
    <mergeCell ref="FY68:GM68"/>
    <mergeCell ref="CX67:DM67"/>
    <mergeCell ref="DN67:EB67"/>
    <mergeCell ref="EC67:EQ67"/>
    <mergeCell ref="ER67:FG67"/>
    <mergeCell ref="FH67:FV67"/>
    <mergeCell ref="FW67:FX67"/>
    <mergeCell ref="EC69:EQ69"/>
    <mergeCell ref="ER69:FG69"/>
    <mergeCell ref="FH69:FV69"/>
    <mergeCell ref="FW69:FX69"/>
    <mergeCell ref="FY67:GM67"/>
    <mergeCell ref="CX68:DM68"/>
    <mergeCell ref="DN68:EB68"/>
    <mergeCell ref="EC68:EQ68"/>
    <mergeCell ref="ER68:FG68"/>
    <mergeCell ref="FH68:FV68"/>
    <mergeCell ref="FY69:GM69"/>
    <mergeCell ref="CX70:DM70"/>
    <mergeCell ref="DN70:EB70"/>
    <mergeCell ref="EC70:EQ70"/>
    <mergeCell ref="ER70:FG70"/>
    <mergeCell ref="FH70:FV70"/>
    <mergeCell ref="FW70:FX70"/>
    <mergeCell ref="FY70:GM70"/>
    <mergeCell ref="CX69:DM69"/>
    <mergeCell ref="DN69:EB69"/>
    <mergeCell ref="FW72:FX72"/>
    <mergeCell ref="FY72:GM72"/>
    <mergeCell ref="CX71:DM71"/>
    <mergeCell ref="DN71:EB71"/>
    <mergeCell ref="EC71:EQ71"/>
    <mergeCell ref="ER71:FG71"/>
    <mergeCell ref="FH71:FV71"/>
    <mergeCell ref="FW71:FX71"/>
    <mergeCell ref="EC73:EQ73"/>
    <mergeCell ref="ER73:FG73"/>
    <mergeCell ref="FH73:FV73"/>
    <mergeCell ref="FW73:FX73"/>
    <mergeCell ref="FY71:GM71"/>
    <mergeCell ref="CX72:DM72"/>
    <mergeCell ref="DN72:EB72"/>
    <mergeCell ref="EC72:EQ72"/>
    <mergeCell ref="ER72:FG72"/>
    <mergeCell ref="FH72:FV72"/>
    <mergeCell ref="FY73:GM73"/>
    <mergeCell ref="CX74:DM74"/>
    <mergeCell ref="DN74:EB74"/>
    <mergeCell ref="EC74:EQ74"/>
    <mergeCell ref="ER74:FG74"/>
    <mergeCell ref="FH74:FV74"/>
    <mergeCell ref="FW74:FX74"/>
    <mergeCell ref="FY74:GM74"/>
    <mergeCell ref="CX73:DM73"/>
    <mergeCell ref="DN73:EB73"/>
    <mergeCell ref="FW76:FX76"/>
    <mergeCell ref="FY76:GM76"/>
    <mergeCell ref="CX75:DM75"/>
    <mergeCell ref="DN75:EB75"/>
    <mergeCell ref="EC75:EQ75"/>
    <mergeCell ref="ER75:FG75"/>
    <mergeCell ref="FH75:FV75"/>
    <mergeCell ref="FW75:FX75"/>
    <mergeCell ref="EC77:EQ77"/>
    <mergeCell ref="ER77:FG77"/>
    <mergeCell ref="FH77:FV77"/>
    <mergeCell ref="FW77:FX77"/>
    <mergeCell ref="FY75:GM75"/>
    <mergeCell ref="CX76:DM76"/>
    <mergeCell ref="DN76:EB76"/>
    <mergeCell ref="EC76:EQ76"/>
    <mergeCell ref="ER76:FG76"/>
    <mergeCell ref="FH76:FV76"/>
    <mergeCell ref="FY77:GM77"/>
    <mergeCell ref="CX78:DM78"/>
    <mergeCell ref="DN78:EB78"/>
    <mergeCell ref="EC78:EQ78"/>
    <mergeCell ref="ER78:FG78"/>
    <mergeCell ref="FH78:FV78"/>
    <mergeCell ref="FW78:FX78"/>
    <mergeCell ref="FY78:GM78"/>
    <mergeCell ref="CX77:DM77"/>
    <mergeCell ref="DN77:EB77"/>
    <mergeCell ref="CX79:DM79"/>
    <mergeCell ref="DN79:EB79"/>
    <mergeCell ref="EC79:EQ79"/>
    <mergeCell ref="ER79:FG79"/>
    <mergeCell ref="FH79:FV79"/>
    <mergeCell ref="FW79:FX79"/>
    <mergeCell ref="FY79:GM79"/>
    <mergeCell ref="CX81:DM81"/>
    <mergeCell ref="DN81:EB81"/>
    <mergeCell ref="EC81:EQ81"/>
    <mergeCell ref="ER81:FG81"/>
    <mergeCell ref="FH81:FV81"/>
    <mergeCell ref="FW81:FX81"/>
    <mergeCell ref="FY81:GM81"/>
    <mergeCell ref="CX80:DM80"/>
    <mergeCell ref="DN80:EB80"/>
    <mergeCell ref="FW83:FX83"/>
    <mergeCell ref="FY83:GM83"/>
    <mergeCell ref="CX82:DM82"/>
    <mergeCell ref="DN82:EB82"/>
    <mergeCell ref="EC82:EQ82"/>
    <mergeCell ref="ER82:FG82"/>
    <mergeCell ref="FH82:FV82"/>
    <mergeCell ref="FW82:FX82"/>
    <mergeCell ref="EC84:EQ84"/>
    <mergeCell ref="ER84:FG84"/>
    <mergeCell ref="FH84:FV84"/>
    <mergeCell ref="FW84:FX84"/>
    <mergeCell ref="FY82:GM82"/>
    <mergeCell ref="CX83:DM83"/>
    <mergeCell ref="DN83:EB83"/>
    <mergeCell ref="EC83:EQ83"/>
    <mergeCell ref="ER83:FG83"/>
    <mergeCell ref="FH83:FV83"/>
    <mergeCell ref="FY84:GM84"/>
    <mergeCell ref="CX85:DM85"/>
    <mergeCell ref="DN85:EB85"/>
    <mergeCell ref="EC85:EQ85"/>
    <mergeCell ref="ER85:FG85"/>
    <mergeCell ref="FH85:FV85"/>
    <mergeCell ref="FW85:FX85"/>
    <mergeCell ref="FY85:GM85"/>
    <mergeCell ref="CX84:DM84"/>
    <mergeCell ref="DN84:EB84"/>
    <mergeCell ref="FW87:FX87"/>
    <mergeCell ref="FY87:GM87"/>
    <mergeCell ref="CX86:DM86"/>
    <mergeCell ref="DN86:EB86"/>
    <mergeCell ref="EC86:EQ86"/>
    <mergeCell ref="ER86:FG86"/>
    <mergeCell ref="FH86:FV86"/>
    <mergeCell ref="FW86:FX86"/>
    <mergeCell ref="EC88:EQ88"/>
    <mergeCell ref="ER88:FG88"/>
    <mergeCell ref="FH88:FV88"/>
    <mergeCell ref="FW88:FX88"/>
    <mergeCell ref="FY86:GM86"/>
    <mergeCell ref="CX87:DM87"/>
    <mergeCell ref="DN87:EB87"/>
    <mergeCell ref="EC87:EQ87"/>
    <mergeCell ref="ER87:FG87"/>
    <mergeCell ref="FH87:FV87"/>
    <mergeCell ref="FY88:GM88"/>
    <mergeCell ref="CX89:DM89"/>
    <mergeCell ref="DN89:EB89"/>
    <mergeCell ref="EC89:EQ89"/>
    <mergeCell ref="ER89:FG89"/>
    <mergeCell ref="FH89:FV89"/>
    <mergeCell ref="FW89:FX89"/>
    <mergeCell ref="FY89:GM89"/>
    <mergeCell ref="CX88:DM88"/>
    <mergeCell ref="DN88:EB88"/>
    <mergeCell ref="B90:AI90"/>
    <mergeCell ref="AJ90:AS90"/>
    <mergeCell ref="AT90:BI90"/>
    <mergeCell ref="BJ90:BY90"/>
    <mergeCell ref="BZ90:CO90"/>
    <mergeCell ref="CP90:CV90"/>
    <mergeCell ref="CX90:DM90"/>
    <mergeCell ref="DN90:EB90"/>
    <mergeCell ref="EC90:EQ90"/>
    <mergeCell ref="ER90:FG90"/>
    <mergeCell ref="FH90:FV90"/>
    <mergeCell ref="FW90:FX90"/>
    <mergeCell ref="FY90:GM90"/>
    <mergeCell ref="B91:AI91"/>
    <mergeCell ref="AJ91:AS91"/>
    <mergeCell ref="AT91:BI91"/>
    <mergeCell ref="BJ91:BY91"/>
    <mergeCell ref="BZ91:CO91"/>
    <mergeCell ref="CP91:CV91"/>
    <mergeCell ref="CX91:DM91"/>
    <mergeCell ref="DN91:EB91"/>
    <mergeCell ref="EC91:EQ91"/>
    <mergeCell ref="ER91:FG91"/>
    <mergeCell ref="FH91:FV91"/>
    <mergeCell ref="FW91:FX91"/>
    <mergeCell ref="FY91:GM91"/>
    <mergeCell ref="B80:AI80"/>
    <mergeCell ref="AJ80:AS80"/>
    <mergeCell ref="AT80:BI80"/>
    <mergeCell ref="BJ80:BY80"/>
    <mergeCell ref="BZ80:CO80"/>
    <mergeCell ref="CP80:CV80"/>
  </mergeCells>
  <printOptions/>
  <pageMargins left="0.3937007874015748" right="0" top="0" bottom="0" header="0" footer="0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O91"/>
  <sheetViews>
    <sheetView tabSelected="1" zoomScaleSheetLayoutView="100" zoomScalePageLayoutView="0" workbookViewId="0" topLeftCell="A16">
      <selection activeCell="EC43" sqref="EC43:EQ43"/>
    </sheetView>
  </sheetViews>
  <sheetFormatPr defaultColWidth="0.875" defaultRowHeight="12.75"/>
  <cols>
    <col min="1" max="24" width="0.875" style="7" customWidth="1"/>
    <col min="25" max="25" width="2.375" style="7" customWidth="1"/>
    <col min="26" max="40" width="0.875" style="7" customWidth="1"/>
    <col min="41" max="41" width="0.2421875" style="7" customWidth="1"/>
    <col min="42" max="42" width="0.875" style="7" hidden="1" customWidth="1"/>
    <col min="43" max="51" width="0.875" style="7" customWidth="1"/>
    <col min="52" max="52" width="0.6171875" style="7" customWidth="1"/>
    <col min="53" max="53" width="0.875" style="7" hidden="1" customWidth="1"/>
    <col min="54" max="54" width="0.6171875" style="7" hidden="1" customWidth="1"/>
    <col min="55" max="60" width="0.875" style="7" hidden="1" customWidth="1"/>
    <col min="61" max="61" width="0.37109375" style="7" customWidth="1"/>
    <col min="62" max="63" width="0.875" style="7" customWidth="1"/>
    <col min="64" max="64" width="1.625" style="7" customWidth="1"/>
    <col min="65" max="67" width="0.875" style="7" customWidth="1"/>
    <col min="68" max="69" width="0.875" style="7" hidden="1" customWidth="1"/>
    <col min="70" max="70" width="0.2421875" style="7" hidden="1" customWidth="1"/>
    <col min="71" max="72" width="0.875" style="7" hidden="1" customWidth="1"/>
    <col min="73" max="73" width="0.37109375" style="7" hidden="1" customWidth="1"/>
    <col min="74" max="74" width="0.875" style="7" hidden="1" customWidth="1"/>
    <col min="75" max="75" width="0.12890625" style="7" customWidth="1"/>
    <col min="76" max="77" width="0.875" style="7" hidden="1" customWidth="1"/>
    <col min="78" max="84" width="0.875" style="7" customWidth="1"/>
    <col min="85" max="85" width="2.75390625" style="7" customWidth="1"/>
    <col min="86" max="86" width="3.625" style="7" customWidth="1"/>
    <col min="87" max="87" width="0.12890625" style="7" customWidth="1"/>
    <col min="88" max="88" width="0.6171875" style="7" hidden="1" customWidth="1"/>
    <col min="89" max="89" width="0.37109375" style="7" hidden="1" customWidth="1"/>
    <col min="90" max="90" width="0.2421875" style="7" hidden="1" customWidth="1"/>
    <col min="91" max="92" width="0.875" style="7" hidden="1" customWidth="1"/>
    <col min="93" max="93" width="0.2421875" style="7" customWidth="1"/>
    <col min="94" max="94" width="0.875" style="7" hidden="1" customWidth="1"/>
    <col min="95" max="95" width="0.12890625" style="7" hidden="1" customWidth="1"/>
    <col min="96" max="99" width="0.875" style="7" hidden="1" customWidth="1"/>
    <col min="100" max="100" width="2.00390625" style="7" hidden="1" customWidth="1"/>
    <col min="101" max="101" width="7.875" style="7" customWidth="1"/>
    <col min="102" max="106" width="0.875" style="7" customWidth="1"/>
    <col min="107" max="107" width="0.74609375" style="7" customWidth="1"/>
    <col min="108" max="109" width="0.875" style="7" hidden="1" customWidth="1"/>
    <col min="110" max="110" width="2.75390625" style="7" customWidth="1"/>
    <col min="111" max="112" width="0.2421875" style="7" hidden="1" customWidth="1"/>
    <col min="113" max="113" width="0.875" style="7" hidden="1" customWidth="1"/>
    <col min="114" max="114" width="0.37109375" style="7" hidden="1" customWidth="1"/>
    <col min="115" max="116" width="0.875" style="7" hidden="1" customWidth="1"/>
    <col min="117" max="117" width="0.12890625" style="7" hidden="1" customWidth="1"/>
    <col min="118" max="132" width="0.875" style="60" customWidth="1"/>
    <col min="133" max="159" width="0.875" style="7" customWidth="1"/>
    <col min="160" max="160" width="0.74609375" style="7" customWidth="1"/>
    <col min="161" max="161" width="0.74609375" style="7" hidden="1" customWidth="1"/>
    <col min="162" max="162" width="0.875" style="7" hidden="1" customWidth="1"/>
    <col min="163" max="163" width="1.75390625" style="7" customWidth="1"/>
    <col min="164" max="172" width="0.875" style="7" customWidth="1"/>
    <col min="173" max="174" width="0.12890625" style="7" customWidth="1"/>
    <col min="175" max="175" width="0.875" style="7" hidden="1" customWidth="1"/>
    <col min="176" max="178" width="0.875" style="7" customWidth="1"/>
    <col min="179" max="181" width="0.875" style="7" hidden="1" customWidth="1"/>
    <col min="182" max="195" width="0.875" style="7" customWidth="1"/>
    <col min="196" max="196" width="15.875" style="7" customWidth="1"/>
    <col min="197" max="197" width="16.625" style="7" customWidth="1"/>
    <col min="198" max="16384" width="0.875" style="7" customWidth="1"/>
  </cols>
  <sheetData>
    <row r="1" spans="2:195" s="26" customFormat="1" ht="12.75">
      <c r="B1" s="90" t="s">
        <v>214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</row>
    <row r="2" spans="108:163" ht="12.75">
      <c r="DD2" s="26"/>
      <c r="DN2" s="67"/>
      <c r="DO2" s="67"/>
      <c r="DP2" s="68" t="s">
        <v>83</v>
      </c>
      <c r="DQ2" s="125" t="s">
        <v>313</v>
      </c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70">
        <v>20</v>
      </c>
      <c r="EX2" s="70"/>
      <c r="EY2" s="70"/>
      <c r="EZ2" s="70"/>
      <c r="FA2" s="104" t="s">
        <v>316</v>
      </c>
      <c r="FB2" s="104"/>
      <c r="FC2" s="104"/>
      <c r="FD2" s="104"/>
      <c r="FE2" s="26" t="s">
        <v>3</v>
      </c>
      <c r="FF2" s="26"/>
      <c r="FG2" s="26"/>
    </row>
    <row r="4" spans="1:195" ht="24.75" customHeight="1">
      <c r="A4" s="176" t="s">
        <v>0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8"/>
      <c r="AJ4" s="153" t="s">
        <v>145</v>
      </c>
      <c r="AK4" s="154"/>
      <c r="AL4" s="154"/>
      <c r="AM4" s="154"/>
      <c r="AN4" s="154"/>
      <c r="AO4" s="154"/>
      <c r="AP4" s="154"/>
      <c r="AQ4" s="154"/>
      <c r="AR4" s="154"/>
      <c r="AS4" s="155"/>
      <c r="AT4" s="153" t="s">
        <v>254</v>
      </c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5"/>
      <c r="BJ4" s="153" t="s">
        <v>255</v>
      </c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5"/>
      <c r="BZ4" s="153" t="s">
        <v>256</v>
      </c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5"/>
      <c r="CP4" s="154"/>
      <c r="CQ4" s="154"/>
      <c r="CR4" s="154"/>
      <c r="CS4" s="154"/>
      <c r="CT4" s="154"/>
      <c r="CU4" s="154"/>
      <c r="CV4" s="155"/>
      <c r="CW4" s="196" t="s">
        <v>257</v>
      </c>
      <c r="CX4" s="153" t="s">
        <v>258</v>
      </c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5"/>
      <c r="DN4" s="139" t="s">
        <v>148</v>
      </c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</row>
    <row r="5" spans="1:195" ht="15" customHeight="1">
      <c r="A5" s="179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1"/>
      <c r="AJ5" s="156"/>
      <c r="AK5" s="157"/>
      <c r="AL5" s="157"/>
      <c r="AM5" s="157"/>
      <c r="AN5" s="157"/>
      <c r="AO5" s="157"/>
      <c r="AP5" s="157"/>
      <c r="AQ5" s="157"/>
      <c r="AR5" s="157"/>
      <c r="AS5" s="158"/>
      <c r="AT5" s="156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8"/>
      <c r="BJ5" s="156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8"/>
      <c r="BZ5" s="156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8"/>
      <c r="CP5" s="157"/>
      <c r="CQ5" s="157"/>
      <c r="CR5" s="157"/>
      <c r="CS5" s="157"/>
      <c r="CT5" s="157"/>
      <c r="CU5" s="157"/>
      <c r="CV5" s="158"/>
      <c r="CW5" s="197"/>
      <c r="CX5" s="156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8"/>
      <c r="DN5" s="211" t="s">
        <v>143</v>
      </c>
      <c r="DO5" s="212"/>
      <c r="DP5" s="212"/>
      <c r="DQ5" s="212"/>
      <c r="DR5" s="212"/>
      <c r="DS5" s="212"/>
      <c r="DT5" s="212"/>
      <c r="DU5" s="212"/>
      <c r="DV5" s="212"/>
      <c r="DW5" s="212"/>
      <c r="DX5" s="212"/>
      <c r="DY5" s="212"/>
      <c r="DZ5" s="212"/>
      <c r="EA5" s="212"/>
      <c r="EB5" s="213"/>
      <c r="EC5" s="139" t="s">
        <v>4</v>
      </c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</row>
    <row r="6" spans="1:195" ht="55.5" customHeight="1">
      <c r="A6" s="179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1"/>
      <c r="AJ6" s="156"/>
      <c r="AK6" s="157"/>
      <c r="AL6" s="157"/>
      <c r="AM6" s="157"/>
      <c r="AN6" s="157"/>
      <c r="AO6" s="157"/>
      <c r="AP6" s="157"/>
      <c r="AQ6" s="157"/>
      <c r="AR6" s="157"/>
      <c r="AS6" s="158"/>
      <c r="AT6" s="156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8"/>
      <c r="BJ6" s="156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8"/>
      <c r="BZ6" s="156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8"/>
      <c r="CP6" s="157"/>
      <c r="CQ6" s="157"/>
      <c r="CR6" s="157"/>
      <c r="CS6" s="157"/>
      <c r="CT6" s="157"/>
      <c r="CU6" s="157"/>
      <c r="CV6" s="158"/>
      <c r="CW6" s="197"/>
      <c r="CX6" s="156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8"/>
      <c r="DN6" s="211"/>
      <c r="DO6" s="212"/>
      <c r="DP6" s="212"/>
      <c r="DQ6" s="212"/>
      <c r="DR6" s="212"/>
      <c r="DS6" s="212"/>
      <c r="DT6" s="212"/>
      <c r="DU6" s="212"/>
      <c r="DV6" s="212"/>
      <c r="DW6" s="212"/>
      <c r="DX6" s="212"/>
      <c r="DY6" s="212"/>
      <c r="DZ6" s="212"/>
      <c r="EA6" s="212"/>
      <c r="EB6" s="213"/>
      <c r="EC6" s="153" t="s">
        <v>299</v>
      </c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5"/>
      <c r="ER6" s="153" t="s">
        <v>253</v>
      </c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5"/>
      <c r="FH6" s="153" t="s">
        <v>266</v>
      </c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5"/>
      <c r="FW6" s="55"/>
      <c r="FX6" s="56"/>
      <c r="FY6" s="194" t="s">
        <v>149</v>
      </c>
      <c r="FZ6" s="194"/>
      <c r="GA6" s="194"/>
      <c r="GB6" s="194"/>
      <c r="GC6" s="194"/>
      <c r="GD6" s="194"/>
      <c r="GE6" s="194"/>
      <c r="GF6" s="194"/>
      <c r="GG6" s="194"/>
      <c r="GH6" s="194"/>
      <c r="GI6" s="194"/>
      <c r="GJ6" s="194"/>
      <c r="GK6" s="194"/>
      <c r="GL6" s="194"/>
      <c r="GM6" s="194"/>
    </row>
    <row r="7" spans="1:195" ht="77.25" customHeight="1">
      <c r="A7" s="182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4"/>
      <c r="AJ7" s="159"/>
      <c r="AK7" s="160"/>
      <c r="AL7" s="160"/>
      <c r="AM7" s="160"/>
      <c r="AN7" s="160"/>
      <c r="AO7" s="160"/>
      <c r="AP7" s="160"/>
      <c r="AQ7" s="160"/>
      <c r="AR7" s="160"/>
      <c r="AS7" s="161"/>
      <c r="AT7" s="159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1"/>
      <c r="BJ7" s="159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1"/>
      <c r="BZ7" s="159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1"/>
      <c r="CP7" s="160"/>
      <c r="CQ7" s="160"/>
      <c r="CR7" s="160"/>
      <c r="CS7" s="160"/>
      <c r="CT7" s="160"/>
      <c r="CU7" s="160"/>
      <c r="CV7" s="161"/>
      <c r="CW7" s="198"/>
      <c r="CX7" s="159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1"/>
      <c r="DN7" s="214"/>
      <c r="DO7" s="215"/>
      <c r="DP7" s="215"/>
      <c r="DQ7" s="215"/>
      <c r="DR7" s="215"/>
      <c r="DS7" s="215"/>
      <c r="DT7" s="215"/>
      <c r="DU7" s="215"/>
      <c r="DV7" s="215"/>
      <c r="DW7" s="215"/>
      <c r="DX7" s="215"/>
      <c r="DY7" s="215"/>
      <c r="DZ7" s="215"/>
      <c r="EA7" s="215"/>
      <c r="EB7" s="216"/>
      <c r="EC7" s="159"/>
      <c r="ED7" s="160"/>
      <c r="EE7" s="160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1"/>
      <c r="ER7" s="159"/>
      <c r="ES7" s="160"/>
      <c r="ET7" s="160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1"/>
      <c r="FH7" s="159"/>
      <c r="FI7" s="160"/>
      <c r="FJ7" s="160"/>
      <c r="FK7" s="160"/>
      <c r="FL7" s="160"/>
      <c r="FM7" s="160"/>
      <c r="FN7" s="160"/>
      <c r="FO7" s="160"/>
      <c r="FP7" s="160"/>
      <c r="FQ7" s="160"/>
      <c r="FR7" s="160"/>
      <c r="FS7" s="160"/>
      <c r="FT7" s="160"/>
      <c r="FU7" s="160"/>
      <c r="FV7" s="161"/>
      <c r="FW7" s="57"/>
      <c r="FX7" s="58"/>
      <c r="FY7" s="195"/>
      <c r="FZ7" s="195"/>
      <c r="GA7" s="195"/>
      <c r="GB7" s="195"/>
      <c r="GC7" s="195"/>
      <c r="GD7" s="195"/>
      <c r="GE7" s="195"/>
      <c r="GF7" s="195"/>
      <c r="GG7" s="195"/>
      <c r="GH7" s="195"/>
      <c r="GI7" s="195"/>
      <c r="GJ7" s="195"/>
      <c r="GK7" s="195"/>
      <c r="GL7" s="195"/>
      <c r="GM7" s="195"/>
    </row>
    <row r="8" spans="1:195" s="26" customFormat="1" ht="12.75">
      <c r="A8" s="162">
        <v>1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4"/>
      <c r="AJ8" s="162" t="s">
        <v>146</v>
      </c>
      <c r="AK8" s="163"/>
      <c r="AL8" s="163"/>
      <c r="AM8" s="163"/>
      <c r="AN8" s="163"/>
      <c r="AO8" s="163"/>
      <c r="AP8" s="163"/>
      <c r="AQ8" s="163"/>
      <c r="AR8" s="163"/>
      <c r="AS8" s="164"/>
      <c r="AT8" s="162">
        <v>3</v>
      </c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4"/>
      <c r="BJ8" s="162">
        <v>4</v>
      </c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4"/>
      <c r="BZ8" s="162">
        <v>5</v>
      </c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4"/>
      <c r="CP8" s="163"/>
      <c r="CQ8" s="163"/>
      <c r="CR8" s="163"/>
      <c r="CS8" s="163"/>
      <c r="CT8" s="163"/>
      <c r="CU8" s="163"/>
      <c r="CV8" s="164"/>
      <c r="CW8" s="62">
        <v>7</v>
      </c>
      <c r="CX8" s="162">
        <v>8</v>
      </c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4"/>
      <c r="DN8" s="208">
        <v>9</v>
      </c>
      <c r="DO8" s="209"/>
      <c r="DP8" s="209"/>
      <c r="DQ8" s="209"/>
      <c r="DR8" s="209"/>
      <c r="DS8" s="209"/>
      <c r="DT8" s="209"/>
      <c r="DU8" s="209"/>
      <c r="DV8" s="209"/>
      <c r="DW8" s="209"/>
      <c r="DX8" s="209"/>
      <c r="DY8" s="209"/>
      <c r="DZ8" s="209"/>
      <c r="EA8" s="209"/>
      <c r="EB8" s="210"/>
      <c r="EC8" s="162">
        <v>10</v>
      </c>
      <c r="ED8" s="163"/>
      <c r="EE8" s="163"/>
      <c r="EF8" s="163"/>
      <c r="EG8" s="163"/>
      <c r="EH8" s="163"/>
      <c r="EI8" s="163"/>
      <c r="EJ8" s="163"/>
      <c r="EK8" s="163"/>
      <c r="EL8" s="163"/>
      <c r="EM8" s="163"/>
      <c r="EN8" s="163"/>
      <c r="EO8" s="163"/>
      <c r="EP8" s="163"/>
      <c r="EQ8" s="164"/>
      <c r="ER8" s="162">
        <v>11</v>
      </c>
      <c r="ES8" s="163"/>
      <c r="ET8" s="163"/>
      <c r="EU8" s="163"/>
      <c r="EV8" s="163"/>
      <c r="EW8" s="163"/>
      <c r="EX8" s="163"/>
      <c r="EY8" s="163"/>
      <c r="EZ8" s="163"/>
      <c r="FA8" s="163"/>
      <c r="FB8" s="163"/>
      <c r="FC8" s="163"/>
      <c r="FD8" s="163"/>
      <c r="FE8" s="163"/>
      <c r="FF8" s="163"/>
      <c r="FG8" s="164"/>
      <c r="FH8" s="162">
        <v>12</v>
      </c>
      <c r="FI8" s="163"/>
      <c r="FJ8" s="163"/>
      <c r="FK8" s="163"/>
      <c r="FL8" s="163"/>
      <c r="FM8" s="163"/>
      <c r="FN8" s="163"/>
      <c r="FO8" s="163"/>
      <c r="FP8" s="163"/>
      <c r="FQ8" s="163"/>
      <c r="FR8" s="163"/>
      <c r="FS8" s="163"/>
      <c r="FT8" s="163"/>
      <c r="FU8" s="163"/>
      <c r="FV8" s="164"/>
      <c r="FW8" s="193"/>
      <c r="FX8" s="193"/>
      <c r="FY8" s="162">
        <v>13</v>
      </c>
      <c r="FZ8" s="163"/>
      <c r="GA8" s="163"/>
      <c r="GB8" s="163"/>
      <c r="GC8" s="163"/>
      <c r="GD8" s="163"/>
      <c r="GE8" s="163"/>
      <c r="GF8" s="163"/>
      <c r="GG8" s="163"/>
      <c r="GH8" s="163"/>
      <c r="GI8" s="163"/>
      <c r="GJ8" s="163"/>
      <c r="GK8" s="163"/>
      <c r="GL8" s="163"/>
      <c r="GM8" s="164"/>
    </row>
    <row r="9" spans="1:197" s="54" customFormat="1" ht="22.5" customHeight="1">
      <c r="A9" s="53"/>
      <c r="B9" s="170" t="s">
        <v>150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2"/>
      <c r="AJ9" s="147" t="s">
        <v>151</v>
      </c>
      <c r="AK9" s="148"/>
      <c r="AL9" s="148"/>
      <c r="AM9" s="148"/>
      <c r="AN9" s="148"/>
      <c r="AO9" s="148"/>
      <c r="AP9" s="148"/>
      <c r="AQ9" s="148"/>
      <c r="AR9" s="148"/>
      <c r="AS9" s="149"/>
      <c r="AT9" s="147" t="s">
        <v>43</v>
      </c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9"/>
      <c r="BJ9" s="147" t="s">
        <v>43</v>
      </c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9"/>
      <c r="BZ9" s="147" t="s">
        <v>43</v>
      </c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9"/>
      <c r="CP9" s="148"/>
      <c r="CQ9" s="148"/>
      <c r="CR9" s="148"/>
      <c r="CS9" s="148"/>
      <c r="CT9" s="148"/>
      <c r="CU9" s="148"/>
      <c r="CV9" s="149"/>
      <c r="CW9" s="63"/>
      <c r="CX9" s="147" t="s">
        <v>43</v>
      </c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9"/>
      <c r="DN9" s="166">
        <f>EC9+ER9+FH9+FY9</f>
        <v>20866567.83</v>
      </c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8"/>
      <c r="EC9" s="166">
        <f>EC16</f>
        <v>7116027.83</v>
      </c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8"/>
      <c r="ER9" s="166">
        <f>ER16</f>
        <v>9748040</v>
      </c>
      <c r="ES9" s="167"/>
      <c r="ET9" s="167"/>
      <c r="EU9" s="167"/>
      <c r="EV9" s="167"/>
      <c r="EW9" s="167"/>
      <c r="EX9" s="167"/>
      <c r="EY9" s="167"/>
      <c r="EZ9" s="167"/>
      <c r="FA9" s="167"/>
      <c r="FB9" s="167"/>
      <c r="FC9" s="167"/>
      <c r="FD9" s="167"/>
      <c r="FE9" s="167"/>
      <c r="FF9" s="167"/>
      <c r="FG9" s="168"/>
      <c r="FH9" s="166">
        <f>FH21</f>
        <v>40000</v>
      </c>
      <c r="FI9" s="167"/>
      <c r="FJ9" s="167"/>
      <c r="FK9" s="167"/>
      <c r="FL9" s="167"/>
      <c r="FM9" s="167"/>
      <c r="FN9" s="167"/>
      <c r="FO9" s="167"/>
      <c r="FP9" s="167"/>
      <c r="FQ9" s="167"/>
      <c r="FR9" s="167"/>
      <c r="FS9" s="167"/>
      <c r="FT9" s="167"/>
      <c r="FU9" s="167"/>
      <c r="FV9" s="168"/>
      <c r="FW9" s="165"/>
      <c r="FX9" s="165"/>
      <c r="FY9" s="166">
        <f>FY17+FY18+FY20</f>
        <v>3962500</v>
      </c>
      <c r="FZ9" s="167"/>
      <c r="GA9" s="167"/>
      <c r="GB9" s="167"/>
      <c r="GC9" s="167"/>
      <c r="GD9" s="167"/>
      <c r="GE9" s="167"/>
      <c r="GF9" s="167"/>
      <c r="GG9" s="167"/>
      <c r="GH9" s="167"/>
      <c r="GI9" s="167"/>
      <c r="GJ9" s="167"/>
      <c r="GK9" s="167"/>
      <c r="GL9" s="167"/>
      <c r="GM9" s="168"/>
      <c r="GN9" s="61">
        <f>FY9-GN26</f>
        <v>0</v>
      </c>
      <c r="GO9" s="54" t="s">
        <v>311</v>
      </c>
    </row>
    <row r="10" spans="1:195" ht="26.25" customHeight="1">
      <c r="A10" s="47"/>
      <c r="B10" s="137" t="s">
        <v>152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8"/>
      <c r="AJ10" s="127" t="s">
        <v>153</v>
      </c>
      <c r="AK10" s="128"/>
      <c r="AL10" s="128"/>
      <c r="AM10" s="128"/>
      <c r="AN10" s="128"/>
      <c r="AO10" s="128"/>
      <c r="AP10" s="128"/>
      <c r="AQ10" s="128"/>
      <c r="AR10" s="128"/>
      <c r="AS10" s="129"/>
      <c r="AT10" s="127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9"/>
      <c r="BJ10" s="127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9"/>
      <c r="BZ10" s="127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9"/>
      <c r="CP10" s="128"/>
      <c r="CQ10" s="128"/>
      <c r="CR10" s="128"/>
      <c r="CS10" s="128"/>
      <c r="CT10" s="128"/>
      <c r="CU10" s="128"/>
      <c r="CV10" s="129"/>
      <c r="CW10" s="64"/>
      <c r="CX10" s="127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9"/>
      <c r="DN10" s="141" t="s">
        <v>43</v>
      </c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3"/>
      <c r="EC10" s="134" t="s">
        <v>43</v>
      </c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6"/>
      <c r="ER10" s="134" t="s">
        <v>43</v>
      </c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6"/>
      <c r="FH10" s="134" t="s">
        <v>43</v>
      </c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0"/>
      <c r="FX10" s="130"/>
      <c r="FY10" s="136" t="s">
        <v>43</v>
      </c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</row>
    <row r="11" spans="1:195" s="22" customFormat="1" ht="13.5" customHeight="1">
      <c r="A11" s="47"/>
      <c r="B11" s="199" t="s">
        <v>1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200"/>
      <c r="AJ11" s="127" t="s">
        <v>43</v>
      </c>
      <c r="AK11" s="128"/>
      <c r="AL11" s="128"/>
      <c r="AM11" s="128"/>
      <c r="AN11" s="128"/>
      <c r="AO11" s="128"/>
      <c r="AP11" s="128"/>
      <c r="AQ11" s="128"/>
      <c r="AR11" s="128"/>
      <c r="AS11" s="129"/>
      <c r="AT11" s="127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9"/>
      <c r="BJ11" s="127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9"/>
      <c r="BZ11" s="127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9"/>
      <c r="CP11" s="128"/>
      <c r="CQ11" s="128"/>
      <c r="CR11" s="128"/>
      <c r="CS11" s="128"/>
      <c r="CT11" s="128"/>
      <c r="CU11" s="128"/>
      <c r="CV11" s="129"/>
      <c r="CW11" s="64"/>
      <c r="CX11" s="127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9"/>
      <c r="DN11" s="141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3"/>
      <c r="EC11" s="134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6"/>
      <c r="ER11" s="134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6"/>
      <c r="FH11" s="134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6"/>
      <c r="FW11" s="169"/>
      <c r="FX11" s="169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</row>
    <row r="12" spans="1:195" s="22" customFormat="1" ht="13.5" customHeight="1">
      <c r="A12" s="47"/>
      <c r="B12" s="137" t="s">
        <v>154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8"/>
      <c r="AJ12" s="127" t="s">
        <v>156</v>
      </c>
      <c r="AK12" s="128"/>
      <c r="AL12" s="128"/>
      <c r="AM12" s="128"/>
      <c r="AN12" s="128"/>
      <c r="AO12" s="128"/>
      <c r="AP12" s="128"/>
      <c r="AQ12" s="128"/>
      <c r="AR12" s="128"/>
      <c r="AS12" s="129"/>
      <c r="AT12" s="127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9"/>
      <c r="BJ12" s="127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9"/>
      <c r="BZ12" s="127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9"/>
      <c r="CP12" s="128"/>
      <c r="CQ12" s="128"/>
      <c r="CR12" s="128"/>
      <c r="CS12" s="128"/>
      <c r="CT12" s="128"/>
      <c r="CU12" s="128"/>
      <c r="CV12" s="129"/>
      <c r="CW12" s="64"/>
      <c r="CX12" s="127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9"/>
      <c r="DN12" s="141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3"/>
      <c r="EC12" s="134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6"/>
      <c r="ER12" s="134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6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</row>
    <row r="13" spans="1:195" s="22" customFormat="1" ht="13.5" customHeight="1">
      <c r="A13" s="47"/>
      <c r="B13" s="137" t="s">
        <v>155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8"/>
      <c r="AJ13" s="127" t="s">
        <v>157</v>
      </c>
      <c r="AK13" s="128"/>
      <c r="AL13" s="128"/>
      <c r="AM13" s="128"/>
      <c r="AN13" s="128"/>
      <c r="AO13" s="128"/>
      <c r="AP13" s="128"/>
      <c r="AQ13" s="128"/>
      <c r="AR13" s="128"/>
      <c r="AS13" s="129"/>
      <c r="AT13" s="127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9"/>
      <c r="BJ13" s="127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9"/>
      <c r="BZ13" s="127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9"/>
      <c r="CP13" s="128"/>
      <c r="CQ13" s="128"/>
      <c r="CR13" s="128"/>
      <c r="CS13" s="128"/>
      <c r="CT13" s="128"/>
      <c r="CU13" s="128"/>
      <c r="CV13" s="129"/>
      <c r="CW13" s="64"/>
      <c r="CX13" s="127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9"/>
      <c r="DN13" s="141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3"/>
      <c r="EC13" s="134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6"/>
      <c r="ER13" s="134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6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</row>
    <row r="14" spans="1:195" s="60" customFormat="1" ht="13.5" customHeight="1">
      <c r="A14" s="59"/>
      <c r="B14" s="187" t="s">
        <v>158</v>
      </c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8"/>
      <c r="AJ14" s="150" t="s">
        <v>159</v>
      </c>
      <c r="AK14" s="151"/>
      <c r="AL14" s="151"/>
      <c r="AM14" s="151"/>
      <c r="AN14" s="151"/>
      <c r="AO14" s="151"/>
      <c r="AP14" s="151"/>
      <c r="AQ14" s="151"/>
      <c r="AR14" s="151"/>
      <c r="AS14" s="152"/>
      <c r="AT14" s="150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2"/>
      <c r="BJ14" s="150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2"/>
      <c r="BZ14" s="150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2"/>
      <c r="CP14" s="151"/>
      <c r="CQ14" s="151"/>
      <c r="CR14" s="151"/>
      <c r="CS14" s="151"/>
      <c r="CT14" s="151"/>
      <c r="CU14" s="151"/>
      <c r="CV14" s="152"/>
      <c r="CW14" s="65"/>
      <c r="CX14" s="150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2"/>
      <c r="DN14" s="141" t="s">
        <v>43</v>
      </c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3"/>
      <c r="EC14" s="134" t="s">
        <v>43</v>
      </c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6"/>
      <c r="ER14" s="134" t="s">
        <v>43</v>
      </c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6"/>
      <c r="FH14" s="130" t="s">
        <v>43</v>
      </c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90"/>
      <c r="FX14" s="190"/>
      <c r="FY14" s="190" t="s">
        <v>43</v>
      </c>
      <c r="FZ14" s="190"/>
      <c r="GA14" s="190"/>
      <c r="GB14" s="190"/>
      <c r="GC14" s="190"/>
      <c r="GD14" s="190"/>
      <c r="GE14" s="190"/>
      <c r="GF14" s="190"/>
      <c r="GG14" s="190"/>
      <c r="GH14" s="190"/>
      <c r="GI14" s="190"/>
      <c r="GJ14" s="190"/>
      <c r="GK14" s="190"/>
      <c r="GL14" s="190"/>
      <c r="GM14" s="190"/>
    </row>
    <row r="15" spans="1:195" s="22" customFormat="1" ht="13.5" customHeight="1">
      <c r="A15" s="47"/>
      <c r="B15" s="199" t="s">
        <v>4</v>
      </c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200"/>
      <c r="AJ15" s="127" t="s">
        <v>43</v>
      </c>
      <c r="AK15" s="128"/>
      <c r="AL15" s="128"/>
      <c r="AM15" s="128"/>
      <c r="AN15" s="128"/>
      <c r="AO15" s="128"/>
      <c r="AP15" s="128"/>
      <c r="AQ15" s="128"/>
      <c r="AR15" s="128"/>
      <c r="AS15" s="129"/>
      <c r="AT15" s="127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9"/>
      <c r="BJ15" s="127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9"/>
      <c r="BZ15" s="127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9"/>
      <c r="CP15" s="128"/>
      <c r="CQ15" s="128"/>
      <c r="CR15" s="128"/>
      <c r="CS15" s="128"/>
      <c r="CT15" s="128"/>
      <c r="CU15" s="128"/>
      <c r="CV15" s="129"/>
      <c r="CW15" s="64"/>
      <c r="CX15" s="127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9"/>
      <c r="DN15" s="141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3"/>
      <c r="EC15" s="134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6"/>
      <c r="ER15" s="134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6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</row>
    <row r="16" spans="1:195" s="22" customFormat="1" ht="25.5" customHeight="1">
      <c r="A16" s="47"/>
      <c r="B16" s="137" t="s">
        <v>300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8"/>
      <c r="AJ16" s="127" t="s">
        <v>160</v>
      </c>
      <c r="AK16" s="128"/>
      <c r="AL16" s="128"/>
      <c r="AM16" s="128"/>
      <c r="AN16" s="128"/>
      <c r="AO16" s="128"/>
      <c r="AP16" s="128"/>
      <c r="AQ16" s="128"/>
      <c r="AR16" s="128"/>
      <c r="AS16" s="129"/>
      <c r="AT16" s="127" t="s">
        <v>263</v>
      </c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9"/>
      <c r="BJ16" s="127" t="s">
        <v>264</v>
      </c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9"/>
      <c r="BZ16" s="127" t="s">
        <v>303</v>
      </c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9"/>
      <c r="CP16" s="128"/>
      <c r="CQ16" s="128"/>
      <c r="CR16" s="128"/>
      <c r="CS16" s="128"/>
      <c r="CT16" s="128"/>
      <c r="CU16" s="128"/>
      <c r="CV16" s="129"/>
      <c r="CW16" s="64"/>
      <c r="CX16" s="127" t="s">
        <v>162</v>
      </c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9"/>
      <c r="DN16" s="141">
        <f>EC16+ER16</f>
        <v>16864067.83</v>
      </c>
      <c r="DO16" s="142"/>
      <c r="DP16" s="142"/>
      <c r="DQ16" s="142"/>
      <c r="DR16" s="142"/>
      <c r="DS16" s="142"/>
      <c r="DT16" s="142"/>
      <c r="DU16" s="142"/>
      <c r="DV16" s="142"/>
      <c r="DW16" s="142"/>
      <c r="DX16" s="142"/>
      <c r="DY16" s="142"/>
      <c r="DZ16" s="142"/>
      <c r="EA16" s="142"/>
      <c r="EB16" s="143"/>
      <c r="EC16" s="134">
        <v>7116027.83</v>
      </c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6"/>
      <c r="ER16" s="134">
        <v>9748040</v>
      </c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6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30"/>
      <c r="GK16" s="130"/>
      <c r="GL16" s="130"/>
      <c r="GM16" s="130"/>
    </row>
    <row r="17" spans="1:195" s="22" customFormat="1" ht="30" customHeight="1">
      <c r="A17" s="47"/>
      <c r="B17" s="137" t="s">
        <v>301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8"/>
      <c r="AJ17" s="127" t="s">
        <v>161</v>
      </c>
      <c r="AK17" s="128"/>
      <c r="AL17" s="128"/>
      <c r="AM17" s="128"/>
      <c r="AN17" s="128"/>
      <c r="AO17" s="128"/>
      <c r="AP17" s="128"/>
      <c r="AQ17" s="128"/>
      <c r="AR17" s="128"/>
      <c r="AS17" s="129"/>
      <c r="AT17" s="127" t="s">
        <v>263</v>
      </c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9"/>
      <c r="BJ17" s="127" t="s">
        <v>264</v>
      </c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9"/>
      <c r="BZ17" s="127" t="s">
        <v>265</v>
      </c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9"/>
      <c r="CP17" s="128"/>
      <c r="CQ17" s="128"/>
      <c r="CR17" s="128"/>
      <c r="CS17" s="128"/>
      <c r="CT17" s="128"/>
      <c r="CU17" s="128"/>
      <c r="CV17" s="129"/>
      <c r="CW17" s="64"/>
      <c r="CX17" s="127" t="s">
        <v>162</v>
      </c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9"/>
      <c r="DN17" s="141">
        <f>FY17</f>
        <v>3762500</v>
      </c>
      <c r="DO17" s="142"/>
      <c r="DP17" s="142"/>
      <c r="DQ17" s="142"/>
      <c r="DR17" s="142"/>
      <c r="DS17" s="142"/>
      <c r="DT17" s="142"/>
      <c r="DU17" s="142"/>
      <c r="DV17" s="142"/>
      <c r="DW17" s="142"/>
      <c r="DX17" s="142"/>
      <c r="DY17" s="142"/>
      <c r="DZ17" s="142"/>
      <c r="EA17" s="142"/>
      <c r="EB17" s="143"/>
      <c r="EC17" s="134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6"/>
      <c r="ER17" s="134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6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>
        <v>3762500</v>
      </c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</row>
    <row r="18" spans="1:195" s="22" customFormat="1" ht="30" customHeight="1">
      <c r="A18" s="47"/>
      <c r="B18" s="137" t="s">
        <v>302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8"/>
      <c r="AJ18" s="127" t="s">
        <v>161</v>
      </c>
      <c r="AK18" s="128"/>
      <c r="AL18" s="128"/>
      <c r="AM18" s="128"/>
      <c r="AN18" s="128"/>
      <c r="AO18" s="128"/>
      <c r="AP18" s="128"/>
      <c r="AQ18" s="128"/>
      <c r="AR18" s="128"/>
      <c r="AS18" s="129"/>
      <c r="AT18" s="127" t="s">
        <v>263</v>
      </c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9"/>
      <c r="BJ18" s="127" t="s">
        <v>264</v>
      </c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9"/>
      <c r="BZ18" s="127" t="s">
        <v>265</v>
      </c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9"/>
      <c r="CP18" s="128"/>
      <c r="CQ18" s="128"/>
      <c r="CR18" s="128"/>
      <c r="CS18" s="128"/>
      <c r="CT18" s="128"/>
      <c r="CU18" s="128"/>
      <c r="CV18" s="129"/>
      <c r="CW18" s="64"/>
      <c r="CX18" s="127" t="s">
        <v>162</v>
      </c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9"/>
      <c r="DN18" s="141">
        <f>FY18</f>
        <v>170000</v>
      </c>
      <c r="DO18" s="142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3"/>
      <c r="EC18" s="134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6"/>
      <c r="ER18" s="134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6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>
        <v>170000</v>
      </c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</row>
    <row r="19" spans="1:195" ht="26.25" customHeight="1">
      <c r="A19" s="47"/>
      <c r="B19" s="137" t="s">
        <v>163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8"/>
      <c r="AJ19" s="127" t="s">
        <v>162</v>
      </c>
      <c r="AK19" s="128"/>
      <c r="AL19" s="128"/>
      <c r="AM19" s="128"/>
      <c r="AN19" s="128"/>
      <c r="AO19" s="128"/>
      <c r="AP19" s="128"/>
      <c r="AQ19" s="128"/>
      <c r="AR19" s="128"/>
      <c r="AS19" s="129"/>
      <c r="AT19" s="127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9"/>
      <c r="BJ19" s="127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9"/>
      <c r="BZ19" s="127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9"/>
      <c r="CP19" s="128"/>
      <c r="CQ19" s="128"/>
      <c r="CR19" s="128"/>
      <c r="CS19" s="128"/>
      <c r="CT19" s="128"/>
      <c r="CU19" s="128"/>
      <c r="CV19" s="129"/>
      <c r="CW19" s="64"/>
      <c r="CX19" s="127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9"/>
      <c r="DN19" s="141" t="s">
        <v>43</v>
      </c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3"/>
      <c r="EC19" s="134" t="s">
        <v>43</v>
      </c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6"/>
      <c r="ER19" s="134" t="s">
        <v>43</v>
      </c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6"/>
      <c r="FH19" s="130" t="s">
        <v>43</v>
      </c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0"/>
      <c r="FW19" s="134"/>
      <c r="FX19" s="136"/>
      <c r="FY19" s="134" t="s">
        <v>43</v>
      </c>
      <c r="FZ19" s="135"/>
      <c r="GA19" s="135"/>
      <c r="GB19" s="135"/>
      <c r="GC19" s="135"/>
      <c r="GD19" s="135"/>
      <c r="GE19" s="135"/>
      <c r="GF19" s="135"/>
      <c r="GG19" s="135"/>
      <c r="GH19" s="135"/>
      <c r="GI19" s="135"/>
      <c r="GJ19" s="135"/>
      <c r="GK19" s="135"/>
      <c r="GL19" s="135"/>
      <c r="GM19" s="136"/>
    </row>
    <row r="20" spans="1:195" ht="68.25" customHeight="1">
      <c r="A20" s="47"/>
      <c r="B20" s="137" t="s">
        <v>251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8"/>
      <c r="AJ20" s="127" t="s">
        <v>164</v>
      </c>
      <c r="AK20" s="128"/>
      <c r="AL20" s="128"/>
      <c r="AM20" s="128"/>
      <c r="AN20" s="128"/>
      <c r="AO20" s="128"/>
      <c r="AP20" s="128"/>
      <c r="AQ20" s="128"/>
      <c r="AR20" s="128"/>
      <c r="AS20" s="129"/>
      <c r="AT20" s="150" t="s">
        <v>263</v>
      </c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2"/>
      <c r="BJ20" s="150" t="s">
        <v>264</v>
      </c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2"/>
      <c r="BZ20" s="150" t="s">
        <v>268</v>
      </c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2"/>
      <c r="CP20" s="151"/>
      <c r="CQ20" s="151"/>
      <c r="CR20" s="151"/>
      <c r="CS20" s="151"/>
      <c r="CT20" s="151"/>
      <c r="CU20" s="151"/>
      <c r="CV20" s="152"/>
      <c r="CW20" s="65"/>
      <c r="CX20" s="150" t="s">
        <v>166</v>
      </c>
      <c r="CY20" s="151"/>
      <c r="CZ20" s="151"/>
      <c r="DA20" s="151"/>
      <c r="DB20" s="151"/>
      <c r="DC20" s="151"/>
      <c r="DD20" s="151"/>
      <c r="DE20" s="151"/>
      <c r="DF20" s="151"/>
      <c r="DG20" s="151"/>
      <c r="DH20" s="151"/>
      <c r="DI20" s="151"/>
      <c r="DJ20" s="151"/>
      <c r="DK20" s="151"/>
      <c r="DL20" s="151"/>
      <c r="DM20" s="152"/>
      <c r="DN20" s="141">
        <f>FY20</f>
        <v>30000</v>
      </c>
      <c r="DO20" s="142"/>
      <c r="DP20" s="142"/>
      <c r="DQ20" s="142"/>
      <c r="DR20" s="142"/>
      <c r="DS20" s="142"/>
      <c r="DT20" s="142"/>
      <c r="DU20" s="142"/>
      <c r="DV20" s="142"/>
      <c r="DW20" s="142"/>
      <c r="DX20" s="142"/>
      <c r="DY20" s="142"/>
      <c r="DZ20" s="142"/>
      <c r="EA20" s="142"/>
      <c r="EB20" s="143"/>
      <c r="EC20" s="173" t="s">
        <v>43</v>
      </c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5"/>
      <c r="ER20" s="173" t="s">
        <v>43</v>
      </c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5"/>
      <c r="FH20" s="190" t="s">
        <v>43</v>
      </c>
      <c r="FI20" s="190"/>
      <c r="FJ20" s="190"/>
      <c r="FK20" s="190"/>
      <c r="FL20" s="190"/>
      <c r="FM20" s="190"/>
      <c r="FN20" s="190"/>
      <c r="FO20" s="190"/>
      <c r="FP20" s="190"/>
      <c r="FQ20" s="190"/>
      <c r="FR20" s="190"/>
      <c r="FS20" s="190"/>
      <c r="FT20" s="190"/>
      <c r="FU20" s="190"/>
      <c r="FV20" s="190"/>
      <c r="FW20" s="190"/>
      <c r="FX20" s="190"/>
      <c r="FY20" s="190">
        <v>30000</v>
      </c>
      <c r="FZ20" s="190"/>
      <c r="GA20" s="190"/>
      <c r="GB20" s="190"/>
      <c r="GC20" s="190"/>
      <c r="GD20" s="190"/>
      <c r="GE20" s="190"/>
      <c r="GF20" s="190"/>
      <c r="GG20" s="190"/>
      <c r="GH20" s="190"/>
      <c r="GI20" s="190"/>
      <c r="GJ20" s="190"/>
      <c r="GK20" s="190"/>
      <c r="GL20" s="190"/>
      <c r="GM20" s="190"/>
    </row>
    <row r="21" spans="1:195" s="52" customFormat="1" ht="26.25" customHeight="1">
      <c r="A21" s="50"/>
      <c r="B21" s="187" t="s">
        <v>181</v>
      </c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8"/>
      <c r="AJ21" s="150" t="s">
        <v>165</v>
      </c>
      <c r="AK21" s="151"/>
      <c r="AL21" s="151"/>
      <c r="AM21" s="151"/>
      <c r="AN21" s="151"/>
      <c r="AO21" s="151"/>
      <c r="AP21" s="151"/>
      <c r="AQ21" s="151"/>
      <c r="AR21" s="151"/>
      <c r="AS21" s="152"/>
      <c r="AT21" s="150" t="s">
        <v>263</v>
      </c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2"/>
      <c r="BJ21" s="150" t="s">
        <v>264</v>
      </c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2"/>
      <c r="BZ21" s="150" t="s">
        <v>267</v>
      </c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2"/>
      <c r="CP21" s="151"/>
      <c r="CQ21" s="151"/>
      <c r="CR21" s="151"/>
      <c r="CS21" s="151"/>
      <c r="CT21" s="151"/>
      <c r="CU21" s="151"/>
      <c r="CV21" s="152"/>
      <c r="CW21" s="65"/>
      <c r="CX21" s="150" t="s">
        <v>166</v>
      </c>
      <c r="CY21" s="151"/>
      <c r="CZ21" s="151"/>
      <c r="DA21" s="151"/>
      <c r="DB21" s="151"/>
      <c r="DC21" s="151"/>
      <c r="DD21" s="151"/>
      <c r="DE21" s="151"/>
      <c r="DF21" s="151"/>
      <c r="DG21" s="151"/>
      <c r="DH21" s="151"/>
      <c r="DI21" s="151"/>
      <c r="DJ21" s="151"/>
      <c r="DK21" s="151"/>
      <c r="DL21" s="151"/>
      <c r="DM21" s="152"/>
      <c r="DN21" s="141">
        <f>FH21</f>
        <v>40000</v>
      </c>
      <c r="DO21" s="142"/>
      <c r="DP21" s="142"/>
      <c r="DQ21" s="142"/>
      <c r="DR21" s="142"/>
      <c r="DS21" s="142"/>
      <c r="DT21" s="142"/>
      <c r="DU21" s="142"/>
      <c r="DV21" s="142"/>
      <c r="DW21" s="142"/>
      <c r="DX21" s="142"/>
      <c r="DY21" s="142"/>
      <c r="DZ21" s="142"/>
      <c r="EA21" s="142"/>
      <c r="EB21" s="143"/>
      <c r="EC21" s="173" t="s">
        <v>43</v>
      </c>
      <c r="ED21" s="174"/>
      <c r="EE21" s="174"/>
      <c r="EF21" s="174"/>
      <c r="EG21" s="174"/>
      <c r="EH21" s="174"/>
      <c r="EI21" s="174"/>
      <c r="EJ21" s="174"/>
      <c r="EK21" s="174"/>
      <c r="EL21" s="174"/>
      <c r="EM21" s="174"/>
      <c r="EN21" s="174"/>
      <c r="EO21" s="174"/>
      <c r="EP21" s="174"/>
      <c r="EQ21" s="175"/>
      <c r="ER21" s="134" t="s">
        <v>43</v>
      </c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  <c r="FG21" s="136"/>
      <c r="FH21" s="173">
        <v>40000</v>
      </c>
      <c r="FI21" s="174"/>
      <c r="FJ21" s="174"/>
      <c r="FK21" s="174"/>
      <c r="FL21" s="174"/>
      <c r="FM21" s="174"/>
      <c r="FN21" s="174"/>
      <c r="FO21" s="174"/>
      <c r="FP21" s="174"/>
      <c r="FQ21" s="174"/>
      <c r="FR21" s="174"/>
      <c r="FS21" s="174"/>
      <c r="FT21" s="174"/>
      <c r="FU21" s="174"/>
      <c r="FV21" s="175"/>
      <c r="FW21" s="190"/>
      <c r="FX21" s="190"/>
      <c r="FY21" s="190" t="s">
        <v>43</v>
      </c>
      <c r="FZ21" s="190"/>
      <c r="GA21" s="190"/>
      <c r="GB21" s="190"/>
      <c r="GC21" s="190"/>
      <c r="GD21" s="190"/>
      <c r="GE21" s="190"/>
      <c r="GF21" s="190"/>
      <c r="GG21" s="190"/>
      <c r="GH21" s="190"/>
      <c r="GI21" s="190"/>
      <c r="GJ21" s="190"/>
      <c r="GK21" s="190"/>
      <c r="GL21" s="190"/>
      <c r="GM21" s="190"/>
    </row>
    <row r="22" spans="1:195" ht="13.5" customHeight="1">
      <c r="A22" s="47"/>
      <c r="B22" s="137" t="s">
        <v>167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8"/>
      <c r="AJ22" s="127" t="s">
        <v>166</v>
      </c>
      <c r="AK22" s="128"/>
      <c r="AL22" s="128"/>
      <c r="AM22" s="128"/>
      <c r="AN22" s="128"/>
      <c r="AO22" s="128"/>
      <c r="AP22" s="128"/>
      <c r="AQ22" s="128"/>
      <c r="AR22" s="128"/>
      <c r="AS22" s="129"/>
      <c r="AT22" s="127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9"/>
      <c r="BJ22" s="127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9"/>
      <c r="BZ22" s="127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9"/>
      <c r="CP22" s="128"/>
      <c r="CQ22" s="128"/>
      <c r="CR22" s="128"/>
      <c r="CS22" s="128"/>
      <c r="CT22" s="128"/>
      <c r="CU22" s="128"/>
      <c r="CV22" s="129"/>
      <c r="CW22" s="64"/>
      <c r="CX22" s="127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9"/>
      <c r="DN22" s="141" t="s">
        <v>43</v>
      </c>
      <c r="DO22" s="142"/>
      <c r="DP22" s="142"/>
      <c r="DQ22" s="142"/>
      <c r="DR22" s="142"/>
      <c r="DS22" s="142"/>
      <c r="DT22" s="142"/>
      <c r="DU22" s="142"/>
      <c r="DV22" s="142"/>
      <c r="DW22" s="142"/>
      <c r="DX22" s="142"/>
      <c r="DY22" s="142"/>
      <c r="DZ22" s="142"/>
      <c r="EA22" s="142"/>
      <c r="EB22" s="143"/>
      <c r="EC22" s="134" t="s">
        <v>43</v>
      </c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6"/>
      <c r="ER22" s="134" t="s">
        <v>43</v>
      </c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6"/>
      <c r="FH22" s="134" t="s">
        <v>43</v>
      </c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  <c r="FT22" s="135"/>
      <c r="FU22" s="135"/>
      <c r="FV22" s="136"/>
      <c r="FW22" s="130"/>
      <c r="FX22" s="130"/>
      <c r="FY22" s="130" t="s">
        <v>43</v>
      </c>
      <c r="FZ22" s="130"/>
      <c r="GA22" s="130"/>
      <c r="GB22" s="130"/>
      <c r="GC22" s="130"/>
      <c r="GD22" s="130"/>
      <c r="GE22" s="130"/>
      <c r="GF22" s="130"/>
      <c r="GG22" s="130"/>
      <c r="GH22" s="130"/>
      <c r="GI22" s="130"/>
      <c r="GJ22" s="130"/>
      <c r="GK22" s="130"/>
      <c r="GL22" s="130"/>
      <c r="GM22" s="130"/>
    </row>
    <row r="23" spans="1:195" s="22" customFormat="1" ht="13.5" customHeight="1">
      <c r="A23" s="47"/>
      <c r="B23" s="199" t="s">
        <v>4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200"/>
      <c r="AJ23" s="127" t="s">
        <v>43</v>
      </c>
      <c r="AK23" s="128"/>
      <c r="AL23" s="128"/>
      <c r="AM23" s="128"/>
      <c r="AN23" s="128"/>
      <c r="AO23" s="128"/>
      <c r="AP23" s="128"/>
      <c r="AQ23" s="128"/>
      <c r="AR23" s="128"/>
      <c r="AS23" s="129"/>
      <c r="AT23" s="127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9"/>
      <c r="BJ23" s="127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9"/>
      <c r="BZ23" s="127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9"/>
      <c r="CP23" s="128"/>
      <c r="CQ23" s="128"/>
      <c r="CR23" s="128"/>
      <c r="CS23" s="128"/>
      <c r="CT23" s="128"/>
      <c r="CU23" s="128"/>
      <c r="CV23" s="129"/>
      <c r="CW23" s="64"/>
      <c r="CX23" s="127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9"/>
      <c r="DN23" s="141"/>
      <c r="DO23" s="142"/>
      <c r="DP23" s="142"/>
      <c r="DQ23" s="142"/>
      <c r="DR23" s="142"/>
      <c r="DS23" s="142"/>
      <c r="DT23" s="142"/>
      <c r="DU23" s="142"/>
      <c r="DV23" s="142"/>
      <c r="DW23" s="142"/>
      <c r="DX23" s="142"/>
      <c r="DY23" s="142"/>
      <c r="DZ23" s="142"/>
      <c r="EA23" s="142"/>
      <c r="EB23" s="143"/>
      <c r="EC23" s="134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6"/>
      <c r="ER23" s="134"/>
      <c r="ES23" s="135"/>
      <c r="ET23" s="135"/>
      <c r="EU23" s="135"/>
      <c r="EV23" s="135"/>
      <c r="EW23" s="135"/>
      <c r="EX23" s="135"/>
      <c r="EY23" s="135"/>
      <c r="EZ23" s="135"/>
      <c r="FA23" s="135"/>
      <c r="FB23" s="135"/>
      <c r="FC23" s="135"/>
      <c r="FD23" s="135"/>
      <c r="FE23" s="135"/>
      <c r="FF23" s="135"/>
      <c r="FG23" s="136"/>
      <c r="FH23" s="134"/>
      <c r="FI23" s="135"/>
      <c r="FJ23" s="135"/>
      <c r="FK23" s="135"/>
      <c r="FL23" s="135"/>
      <c r="FM23" s="135"/>
      <c r="FN23" s="135"/>
      <c r="FO23" s="135"/>
      <c r="FP23" s="135"/>
      <c r="FQ23" s="135"/>
      <c r="FR23" s="135"/>
      <c r="FS23" s="135"/>
      <c r="FT23" s="135"/>
      <c r="FU23" s="135"/>
      <c r="FV23" s="136"/>
      <c r="FW23" s="130"/>
      <c r="FX23" s="130"/>
      <c r="FY23" s="130"/>
      <c r="FZ23" s="130"/>
      <c r="GA23" s="130"/>
      <c r="GB23" s="130"/>
      <c r="GC23" s="130"/>
      <c r="GD23" s="130"/>
      <c r="GE23" s="130"/>
      <c r="GF23" s="130"/>
      <c r="GG23" s="130"/>
      <c r="GH23" s="130"/>
      <c r="GI23" s="130"/>
      <c r="GJ23" s="130"/>
      <c r="GK23" s="130"/>
      <c r="GL23" s="130"/>
      <c r="GM23" s="130"/>
    </row>
    <row r="24" spans="1:195" s="22" customFormat="1" ht="13.5" customHeight="1">
      <c r="A24" s="47"/>
      <c r="B24" s="137" t="s">
        <v>154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8"/>
      <c r="AJ24" s="127" t="s">
        <v>168</v>
      </c>
      <c r="AK24" s="128"/>
      <c r="AL24" s="128"/>
      <c r="AM24" s="128"/>
      <c r="AN24" s="128"/>
      <c r="AO24" s="128"/>
      <c r="AP24" s="128"/>
      <c r="AQ24" s="128"/>
      <c r="AR24" s="128"/>
      <c r="AS24" s="129"/>
      <c r="AT24" s="127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9"/>
      <c r="BJ24" s="127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9"/>
      <c r="BZ24" s="127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9"/>
      <c r="CP24" s="128"/>
      <c r="CQ24" s="128"/>
      <c r="CR24" s="128"/>
      <c r="CS24" s="128"/>
      <c r="CT24" s="128"/>
      <c r="CU24" s="128"/>
      <c r="CV24" s="129"/>
      <c r="CW24" s="64"/>
      <c r="CX24" s="127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9"/>
      <c r="DN24" s="141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3"/>
      <c r="EC24" s="134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6"/>
      <c r="ER24" s="134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5"/>
      <c r="FG24" s="136"/>
      <c r="FH24" s="134"/>
      <c r="FI24" s="135"/>
      <c r="FJ24" s="135"/>
      <c r="FK24" s="135"/>
      <c r="FL24" s="135"/>
      <c r="FM24" s="135"/>
      <c r="FN24" s="135"/>
      <c r="FO24" s="135"/>
      <c r="FP24" s="135"/>
      <c r="FQ24" s="135"/>
      <c r="FR24" s="135"/>
      <c r="FS24" s="135"/>
      <c r="FT24" s="135"/>
      <c r="FU24" s="135"/>
      <c r="FV24" s="136"/>
      <c r="FW24" s="130"/>
      <c r="FX24" s="130"/>
      <c r="FY24" s="130"/>
      <c r="FZ24" s="130"/>
      <c r="GA24" s="130"/>
      <c r="GB24" s="130"/>
      <c r="GC24" s="130"/>
      <c r="GD24" s="130"/>
      <c r="GE24" s="130"/>
      <c r="GF24" s="130"/>
      <c r="GG24" s="130"/>
      <c r="GH24" s="130"/>
      <c r="GI24" s="130"/>
      <c r="GJ24" s="130"/>
      <c r="GK24" s="130"/>
      <c r="GL24" s="130"/>
      <c r="GM24" s="130"/>
    </row>
    <row r="25" spans="1:195" s="22" customFormat="1" ht="13.5" customHeight="1">
      <c r="A25" s="47"/>
      <c r="B25" s="137" t="s">
        <v>155</v>
      </c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8"/>
      <c r="AJ25" s="127" t="s">
        <v>169</v>
      </c>
      <c r="AK25" s="128"/>
      <c r="AL25" s="128"/>
      <c r="AM25" s="128"/>
      <c r="AN25" s="128"/>
      <c r="AO25" s="128"/>
      <c r="AP25" s="128"/>
      <c r="AQ25" s="128"/>
      <c r="AR25" s="128"/>
      <c r="AS25" s="129"/>
      <c r="AT25" s="127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9"/>
      <c r="BJ25" s="127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9"/>
      <c r="BZ25" s="127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9"/>
      <c r="CP25" s="128"/>
      <c r="CQ25" s="128"/>
      <c r="CR25" s="128"/>
      <c r="CS25" s="128"/>
      <c r="CT25" s="128"/>
      <c r="CU25" s="128"/>
      <c r="CV25" s="129"/>
      <c r="CW25" s="64"/>
      <c r="CX25" s="127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9"/>
      <c r="DN25" s="141"/>
      <c r="DO25" s="142"/>
      <c r="DP25" s="142"/>
      <c r="DQ25" s="142"/>
      <c r="DR25" s="142"/>
      <c r="DS25" s="142"/>
      <c r="DT25" s="142"/>
      <c r="DU25" s="142"/>
      <c r="DV25" s="142"/>
      <c r="DW25" s="142"/>
      <c r="DX25" s="142"/>
      <c r="DY25" s="142"/>
      <c r="DZ25" s="142"/>
      <c r="EA25" s="142"/>
      <c r="EB25" s="143"/>
      <c r="EC25" s="134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6"/>
      <c r="ER25" s="134"/>
      <c r="ES25" s="135"/>
      <c r="ET25" s="135"/>
      <c r="EU25" s="135"/>
      <c r="EV25" s="135"/>
      <c r="EW25" s="135"/>
      <c r="EX25" s="135"/>
      <c r="EY25" s="135"/>
      <c r="EZ25" s="135"/>
      <c r="FA25" s="135"/>
      <c r="FB25" s="135"/>
      <c r="FC25" s="135"/>
      <c r="FD25" s="135"/>
      <c r="FE25" s="135"/>
      <c r="FF25" s="135"/>
      <c r="FG25" s="136"/>
      <c r="FH25" s="134"/>
      <c r="FI25" s="135"/>
      <c r="FJ25" s="135"/>
      <c r="FK25" s="135"/>
      <c r="FL25" s="135"/>
      <c r="FM25" s="135"/>
      <c r="FN25" s="135"/>
      <c r="FO25" s="135"/>
      <c r="FP25" s="135"/>
      <c r="FQ25" s="135"/>
      <c r="FR25" s="135"/>
      <c r="FS25" s="135"/>
      <c r="FT25" s="135"/>
      <c r="FU25" s="135"/>
      <c r="FV25" s="136"/>
      <c r="FW25" s="130"/>
      <c r="FX25" s="130"/>
      <c r="FY25" s="130"/>
      <c r="FZ25" s="130"/>
      <c r="GA25" s="130"/>
      <c r="GB25" s="130"/>
      <c r="GC25" s="130"/>
      <c r="GD25" s="130"/>
      <c r="GE25" s="130"/>
      <c r="GF25" s="130"/>
      <c r="GG25" s="130"/>
      <c r="GH25" s="130"/>
      <c r="GI25" s="130"/>
      <c r="GJ25" s="130"/>
      <c r="GK25" s="130"/>
      <c r="GL25" s="130"/>
      <c r="GM25" s="130"/>
    </row>
    <row r="26" spans="1:197" s="54" customFormat="1" ht="24" customHeight="1">
      <c r="A26" s="53"/>
      <c r="B26" s="170" t="s">
        <v>171</v>
      </c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2"/>
      <c r="AJ26" s="147" t="s">
        <v>170</v>
      </c>
      <c r="AK26" s="148"/>
      <c r="AL26" s="148"/>
      <c r="AM26" s="148"/>
      <c r="AN26" s="148"/>
      <c r="AO26" s="148"/>
      <c r="AP26" s="148"/>
      <c r="AQ26" s="148"/>
      <c r="AR26" s="148"/>
      <c r="AS26" s="149"/>
      <c r="AT26" s="147" t="s">
        <v>43</v>
      </c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9"/>
      <c r="BJ26" s="147" t="s">
        <v>43</v>
      </c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9"/>
      <c r="BZ26" s="147" t="s">
        <v>43</v>
      </c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9"/>
      <c r="CP26" s="148"/>
      <c r="CQ26" s="148"/>
      <c r="CR26" s="148"/>
      <c r="CS26" s="148"/>
      <c r="CT26" s="148"/>
      <c r="CU26" s="148"/>
      <c r="CV26" s="149"/>
      <c r="CW26" s="63"/>
      <c r="CX26" s="147" t="s">
        <v>43</v>
      </c>
      <c r="CY26" s="148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8"/>
      <c r="DL26" s="148"/>
      <c r="DM26" s="149"/>
      <c r="DN26" s="166">
        <f>EC26+ER26+FH26+FY26</f>
        <v>20866567.83</v>
      </c>
      <c r="DO26" s="167"/>
      <c r="DP26" s="167"/>
      <c r="DQ26" s="167"/>
      <c r="DR26" s="167"/>
      <c r="DS26" s="167"/>
      <c r="DT26" s="167"/>
      <c r="DU26" s="167"/>
      <c r="DV26" s="167"/>
      <c r="DW26" s="167"/>
      <c r="DX26" s="167"/>
      <c r="DY26" s="167"/>
      <c r="DZ26" s="167"/>
      <c r="EA26" s="167"/>
      <c r="EB26" s="168"/>
      <c r="EC26" s="166">
        <f>EC27+EC41+EC47+EC73</f>
        <v>7116027.829999999</v>
      </c>
      <c r="ED26" s="167"/>
      <c r="EE26" s="167"/>
      <c r="EF26" s="167"/>
      <c r="EG26" s="167"/>
      <c r="EH26" s="167"/>
      <c r="EI26" s="167"/>
      <c r="EJ26" s="167"/>
      <c r="EK26" s="167"/>
      <c r="EL26" s="167"/>
      <c r="EM26" s="167"/>
      <c r="EN26" s="167"/>
      <c r="EO26" s="167"/>
      <c r="EP26" s="167"/>
      <c r="EQ26" s="168"/>
      <c r="ER26" s="166">
        <f>ER27+ER73</f>
        <v>9748040</v>
      </c>
      <c r="ES26" s="167"/>
      <c r="ET26" s="167"/>
      <c r="EU26" s="167"/>
      <c r="EV26" s="167"/>
      <c r="EW26" s="167"/>
      <c r="EX26" s="167"/>
      <c r="EY26" s="167"/>
      <c r="EZ26" s="167"/>
      <c r="FA26" s="167"/>
      <c r="FB26" s="167"/>
      <c r="FC26" s="167"/>
      <c r="FD26" s="167"/>
      <c r="FE26" s="167"/>
      <c r="FF26" s="167"/>
      <c r="FG26" s="168"/>
      <c r="FH26" s="201">
        <f>FH27+FH73+FH47+FH61</f>
        <v>40000</v>
      </c>
      <c r="FI26" s="201"/>
      <c r="FJ26" s="201"/>
      <c r="FK26" s="201"/>
      <c r="FL26" s="201"/>
      <c r="FM26" s="201"/>
      <c r="FN26" s="201"/>
      <c r="FO26" s="201"/>
      <c r="FP26" s="201"/>
      <c r="FQ26" s="201"/>
      <c r="FR26" s="201"/>
      <c r="FS26" s="201"/>
      <c r="FT26" s="201"/>
      <c r="FU26" s="201"/>
      <c r="FV26" s="201"/>
      <c r="FW26" s="201"/>
      <c r="FX26" s="201"/>
      <c r="FY26" s="201">
        <f>FY27+FY73+FY47+FY61+FY41</f>
        <v>3962500</v>
      </c>
      <c r="FZ26" s="201"/>
      <c r="GA26" s="201"/>
      <c r="GB26" s="201"/>
      <c r="GC26" s="201"/>
      <c r="GD26" s="201"/>
      <c r="GE26" s="201"/>
      <c r="GF26" s="201"/>
      <c r="GG26" s="201"/>
      <c r="GH26" s="201"/>
      <c r="GI26" s="201"/>
      <c r="GJ26" s="201"/>
      <c r="GK26" s="201"/>
      <c r="GL26" s="201"/>
      <c r="GM26" s="201"/>
      <c r="GN26" s="61">
        <f>FY26-FY90</f>
        <v>3962500</v>
      </c>
      <c r="GO26" s="54" t="s">
        <v>310</v>
      </c>
    </row>
    <row r="27" spans="1:195" s="52" customFormat="1" ht="26.25" customHeight="1">
      <c r="A27" s="50"/>
      <c r="B27" s="185" t="s">
        <v>172</v>
      </c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6"/>
      <c r="AJ27" s="144" t="s">
        <v>44</v>
      </c>
      <c r="AK27" s="145"/>
      <c r="AL27" s="145"/>
      <c r="AM27" s="145"/>
      <c r="AN27" s="145"/>
      <c r="AO27" s="145"/>
      <c r="AP27" s="145"/>
      <c r="AQ27" s="145"/>
      <c r="AR27" s="145"/>
      <c r="AS27" s="146"/>
      <c r="AT27" s="144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6"/>
      <c r="BJ27" s="144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6"/>
      <c r="BZ27" s="144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6"/>
      <c r="CP27" s="145"/>
      <c r="CQ27" s="145"/>
      <c r="CR27" s="145"/>
      <c r="CS27" s="145"/>
      <c r="CT27" s="145"/>
      <c r="CU27" s="145"/>
      <c r="CV27" s="146"/>
      <c r="CW27" s="66"/>
      <c r="CX27" s="144"/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  <c r="DI27" s="145"/>
      <c r="DJ27" s="145"/>
      <c r="DK27" s="145"/>
      <c r="DL27" s="145"/>
      <c r="DM27" s="146"/>
      <c r="DN27" s="131">
        <f>EC27+ER27+FH27+FY27</f>
        <v>14277349.95</v>
      </c>
      <c r="DO27" s="132"/>
      <c r="DP27" s="132"/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  <c r="EA27" s="132"/>
      <c r="EB27" s="133"/>
      <c r="EC27" s="131">
        <f>EC28</f>
        <v>4550521.949999999</v>
      </c>
      <c r="ED27" s="132"/>
      <c r="EE27" s="132"/>
      <c r="EF27" s="132"/>
      <c r="EG27" s="132"/>
      <c r="EH27" s="132"/>
      <c r="EI27" s="132"/>
      <c r="EJ27" s="132"/>
      <c r="EK27" s="132"/>
      <c r="EL27" s="132"/>
      <c r="EM27" s="132"/>
      <c r="EN27" s="132"/>
      <c r="EO27" s="132"/>
      <c r="EP27" s="132"/>
      <c r="EQ27" s="133"/>
      <c r="ER27" s="131">
        <f>ER28</f>
        <v>9614335</v>
      </c>
      <c r="ES27" s="132"/>
      <c r="ET27" s="132"/>
      <c r="EU27" s="132"/>
      <c r="EV27" s="132"/>
      <c r="EW27" s="132"/>
      <c r="EX27" s="132"/>
      <c r="EY27" s="132"/>
      <c r="EZ27" s="132"/>
      <c r="FA27" s="132"/>
      <c r="FB27" s="132"/>
      <c r="FC27" s="132"/>
      <c r="FD27" s="132"/>
      <c r="FE27" s="132"/>
      <c r="FF27" s="132"/>
      <c r="FG27" s="133"/>
      <c r="FH27" s="131"/>
      <c r="FI27" s="132"/>
      <c r="FJ27" s="132"/>
      <c r="FK27" s="132"/>
      <c r="FL27" s="132"/>
      <c r="FM27" s="132"/>
      <c r="FN27" s="132"/>
      <c r="FO27" s="132"/>
      <c r="FP27" s="132"/>
      <c r="FQ27" s="132"/>
      <c r="FR27" s="132"/>
      <c r="FS27" s="132"/>
      <c r="FT27" s="132"/>
      <c r="FU27" s="132"/>
      <c r="FV27" s="133"/>
      <c r="FW27" s="191"/>
      <c r="FX27" s="191"/>
      <c r="FY27" s="191">
        <f>FY28</f>
        <v>112493</v>
      </c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</row>
    <row r="28" spans="1:195" s="52" customFormat="1" ht="26.25" customHeight="1">
      <c r="A28" s="50"/>
      <c r="B28" s="185" t="s">
        <v>173</v>
      </c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6"/>
      <c r="AJ28" s="144" t="s">
        <v>45</v>
      </c>
      <c r="AK28" s="145"/>
      <c r="AL28" s="145"/>
      <c r="AM28" s="145"/>
      <c r="AN28" s="145"/>
      <c r="AO28" s="145"/>
      <c r="AP28" s="145"/>
      <c r="AQ28" s="145"/>
      <c r="AR28" s="145"/>
      <c r="AS28" s="146"/>
      <c r="AT28" s="144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6"/>
      <c r="BJ28" s="144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6"/>
      <c r="BZ28" s="144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6"/>
      <c r="CP28" s="145"/>
      <c r="CQ28" s="145"/>
      <c r="CR28" s="145"/>
      <c r="CS28" s="145"/>
      <c r="CT28" s="145"/>
      <c r="CU28" s="145"/>
      <c r="CV28" s="146"/>
      <c r="CW28" s="66"/>
      <c r="CX28" s="144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45"/>
      <c r="DL28" s="145"/>
      <c r="DM28" s="146"/>
      <c r="DN28" s="131">
        <f>EC28+ER28+FH28+FY28</f>
        <v>14277349.95</v>
      </c>
      <c r="DO28" s="132"/>
      <c r="DP28" s="132"/>
      <c r="DQ28" s="132"/>
      <c r="DR28" s="132"/>
      <c r="DS28" s="132"/>
      <c r="DT28" s="132"/>
      <c r="DU28" s="132"/>
      <c r="DV28" s="132"/>
      <c r="DW28" s="132"/>
      <c r="DX28" s="132"/>
      <c r="DY28" s="132"/>
      <c r="DZ28" s="132"/>
      <c r="EA28" s="132"/>
      <c r="EB28" s="133"/>
      <c r="EC28" s="131">
        <f>EC30+EC31+EC36</f>
        <v>4550521.949999999</v>
      </c>
      <c r="ED28" s="132"/>
      <c r="EE28" s="132"/>
      <c r="EF28" s="132"/>
      <c r="EG28" s="132"/>
      <c r="EH28" s="132"/>
      <c r="EI28" s="132"/>
      <c r="EJ28" s="132"/>
      <c r="EK28" s="132"/>
      <c r="EL28" s="132"/>
      <c r="EM28" s="132"/>
      <c r="EN28" s="132"/>
      <c r="EO28" s="132"/>
      <c r="EP28" s="132"/>
      <c r="EQ28" s="133"/>
      <c r="ER28" s="131">
        <f>ER32+ER33</f>
        <v>9614335</v>
      </c>
      <c r="ES28" s="132"/>
      <c r="ET28" s="132"/>
      <c r="EU28" s="132"/>
      <c r="EV28" s="132"/>
      <c r="EW28" s="132"/>
      <c r="EX28" s="132"/>
      <c r="EY28" s="132"/>
      <c r="EZ28" s="132"/>
      <c r="FA28" s="132"/>
      <c r="FB28" s="132"/>
      <c r="FC28" s="132"/>
      <c r="FD28" s="132"/>
      <c r="FE28" s="132"/>
      <c r="FF28" s="132"/>
      <c r="FG28" s="133"/>
      <c r="FH28" s="131"/>
      <c r="FI28" s="132"/>
      <c r="FJ28" s="132"/>
      <c r="FK28" s="132"/>
      <c r="FL28" s="132"/>
      <c r="FM28" s="132"/>
      <c r="FN28" s="132"/>
      <c r="FO28" s="132"/>
      <c r="FP28" s="132"/>
      <c r="FQ28" s="132"/>
      <c r="FR28" s="132"/>
      <c r="FS28" s="132"/>
      <c r="FT28" s="132"/>
      <c r="FU28" s="132"/>
      <c r="FV28" s="133"/>
      <c r="FW28" s="191"/>
      <c r="FX28" s="191"/>
      <c r="FY28" s="191">
        <f>FY34+FY35</f>
        <v>112493</v>
      </c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</row>
    <row r="29" spans="1:195" s="22" customFormat="1" ht="13.5" customHeight="1">
      <c r="A29" s="47"/>
      <c r="B29" s="199" t="s">
        <v>1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200"/>
      <c r="AJ29" s="127" t="s">
        <v>43</v>
      </c>
      <c r="AK29" s="128"/>
      <c r="AL29" s="128"/>
      <c r="AM29" s="128"/>
      <c r="AN29" s="128"/>
      <c r="AO29" s="128"/>
      <c r="AP29" s="128"/>
      <c r="AQ29" s="128"/>
      <c r="AR29" s="128"/>
      <c r="AS29" s="129"/>
      <c r="AT29" s="127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9"/>
      <c r="BJ29" s="127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9"/>
      <c r="BZ29" s="127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9"/>
      <c r="CP29" s="128"/>
      <c r="CQ29" s="128"/>
      <c r="CR29" s="128"/>
      <c r="CS29" s="128"/>
      <c r="CT29" s="128"/>
      <c r="CU29" s="128"/>
      <c r="CV29" s="129"/>
      <c r="CW29" s="64"/>
      <c r="CX29" s="127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9"/>
      <c r="DN29" s="131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3"/>
      <c r="EC29" s="134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6"/>
      <c r="ER29" s="134"/>
      <c r="ES29" s="135"/>
      <c r="ET29" s="135"/>
      <c r="EU29" s="135"/>
      <c r="EV29" s="135"/>
      <c r="EW29" s="135"/>
      <c r="EX29" s="135"/>
      <c r="EY29" s="135"/>
      <c r="EZ29" s="135"/>
      <c r="FA29" s="135"/>
      <c r="FB29" s="135"/>
      <c r="FC29" s="135"/>
      <c r="FD29" s="135"/>
      <c r="FE29" s="135"/>
      <c r="FF29" s="135"/>
      <c r="FG29" s="136"/>
      <c r="FH29" s="134"/>
      <c r="FI29" s="135"/>
      <c r="FJ29" s="135"/>
      <c r="FK29" s="135"/>
      <c r="FL29" s="135"/>
      <c r="FM29" s="135"/>
      <c r="FN29" s="135"/>
      <c r="FO29" s="135"/>
      <c r="FP29" s="135"/>
      <c r="FQ29" s="135"/>
      <c r="FR29" s="135"/>
      <c r="FS29" s="135"/>
      <c r="FT29" s="135"/>
      <c r="FU29" s="135"/>
      <c r="FV29" s="136"/>
      <c r="FW29" s="130"/>
      <c r="FX29" s="130"/>
      <c r="FY29" s="130"/>
      <c r="FZ29" s="130"/>
      <c r="GA29" s="130"/>
      <c r="GB29" s="130"/>
      <c r="GC29" s="130"/>
      <c r="GD29" s="130"/>
      <c r="GE29" s="130"/>
      <c r="GF29" s="130"/>
      <c r="GG29" s="130"/>
      <c r="GH29" s="130"/>
      <c r="GI29" s="130"/>
      <c r="GJ29" s="130"/>
      <c r="GK29" s="130"/>
      <c r="GL29" s="130"/>
      <c r="GM29" s="130"/>
    </row>
    <row r="30" spans="1:195" s="22" customFormat="1" ht="17.25" customHeight="1">
      <c r="A30" s="47"/>
      <c r="B30" s="137" t="s">
        <v>58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8"/>
      <c r="AJ30" s="127" t="s">
        <v>46</v>
      </c>
      <c r="AK30" s="128"/>
      <c r="AL30" s="128"/>
      <c r="AM30" s="128"/>
      <c r="AN30" s="128"/>
      <c r="AO30" s="128"/>
      <c r="AP30" s="128"/>
      <c r="AQ30" s="128"/>
      <c r="AR30" s="128"/>
      <c r="AS30" s="129"/>
      <c r="AT30" s="127" t="s">
        <v>263</v>
      </c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9"/>
      <c r="BJ30" s="127" t="s">
        <v>264</v>
      </c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9"/>
      <c r="BZ30" s="127" t="s">
        <v>286</v>
      </c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9"/>
      <c r="CP30" s="128"/>
      <c r="CQ30" s="128"/>
      <c r="CR30" s="128"/>
      <c r="CS30" s="128"/>
      <c r="CT30" s="128"/>
      <c r="CU30" s="128"/>
      <c r="CV30" s="129"/>
      <c r="CW30" s="64" t="s">
        <v>156</v>
      </c>
      <c r="CX30" s="127" t="s">
        <v>45</v>
      </c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9"/>
      <c r="DN30" s="131">
        <f>EC30</f>
        <v>3491999.55</v>
      </c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3"/>
      <c r="EC30" s="134">
        <v>3491999.55</v>
      </c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6"/>
      <c r="ER30" s="134"/>
      <c r="ES30" s="135"/>
      <c r="ET30" s="135"/>
      <c r="EU30" s="135"/>
      <c r="EV30" s="135"/>
      <c r="EW30" s="135"/>
      <c r="EX30" s="135"/>
      <c r="EY30" s="135"/>
      <c r="EZ30" s="135"/>
      <c r="FA30" s="135"/>
      <c r="FB30" s="135"/>
      <c r="FC30" s="135"/>
      <c r="FD30" s="135"/>
      <c r="FE30" s="135"/>
      <c r="FF30" s="135"/>
      <c r="FG30" s="136"/>
      <c r="FH30" s="134"/>
      <c r="FI30" s="135"/>
      <c r="FJ30" s="135"/>
      <c r="FK30" s="135"/>
      <c r="FL30" s="135"/>
      <c r="FM30" s="135"/>
      <c r="FN30" s="135"/>
      <c r="FO30" s="135"/>
      <c r="FP30" s="135"/>
      <c r="FQ30" s="135"/>
      <c r="FR30" s="135"/>
      <c r="FS30" s="135"/>
      <c r="FT30" s="135"/>
      <c r="FU30" s="135"/>
      <c r="FV30" s="136"/>
      <c r="FW30" s="130"/>
      <c r="FX30" s="130"/>
      <c r="FY30" s="130"/>
      <c r="FZ30" s="130"/>
      <c r="GA30" s="130"/>
      <c r="GB30" s="130"/>
      <c r="GC30" s="130"/>
      <c r="GD30" s="130"/>
      <c r="GE30" s="130"/>
      <c r="GF30" s="130"/>
      <c r="GG30" s="130"/>
      <c r="GH30" s="130"/>
      <c r="GI30" s="130"/>
      <c r="GJ30" s="130"/>
      <c r="GK30" s="130"/>
      <c r="GL30" s="130"/>
      <c r="GM30" s="130"/>
    </row>
    <row r="31" spans="1:195" ht="26.25" customHeight="1">
      <c r="A31" s="47"/>
      <c r="B31" s="137" t="s">
        <v>60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8"/>
      <c r="AJ31" s="127" t="s">
        <v>47</v>
      </c>
      <c r="AK31" s="128"/>
      <c r="AL31" s="128"/>
      <c r="AM31" s="128"/>
      <c r="AN31" s="128"/>
      <c r="AO31" s="128"/>
      <c r="AP31" s="128"/>
      <c r="AQ31" s="128"/>
      <c r="AR31" s="128"/>
      <c r="AS31" s="129"/>
      <c r="AT31" s="127" t="s">
        <v>263</v>
      </c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9"/>
      <c r="BJ31" s="127" t="s">
        <v>264</v>
      </c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9"/>
      <c r="BZ31" s="127" t="s">
        <v>286</v>
      </c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9"/>
      <c r="CP31" s="128"/>
      <c r="CQ31" s="128"/>
      <c r="CR31" s="128"/>
      <c r="CS31" s="128"/>
      <c r="CT31" s="128"/>
      <c r="CU31" s="128"/>
      <c r="CV31" s="129"/>
      <c r="CW31" s="64" t="s">
        <v>319</v>
      </c>
      <c r="CX31" s="127" t="s">
        <v>47</v>
      </c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9"/>
      <c r="DN31" s="131">
        <f>EC31</f>
        <v>1054583.4</v>
      </c>
      <c r="DO31" s="132"/>
      <c r="DP31" s="132"/>
      <c r="DQ31" s="132"/>
      <c r="DR31" s="132"/>
      <c r="DS31" s="132"/>
      <c r="DT31" s="132"/>
      <c r="DU31" s="132"/>
      <c r="DV31" s="132"/>
      <c r="DW31" s="132"/>
      <c r="DX31" s="132"/>
      <c r="DY31" s="132"/>
      <c r="DZ31" s="132"/>
      <c r="EA31" s="132"/>
      <c r="EB31" s="133"/>
      <c r="EC31" s="134">
        <v>1054583.4</v>
      </c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  <c r="EN31" s="135"/>
      <c r="EO31" s="135"/>
      <c r="EP31" s="135"/>
      <c r="EQ31" s="136"/>
      <c r="ER31" s="134"/>
      <c r="ES31" s="135"/>
      <c r="ET31" s="135"/>
      <c r="EU31" s="135"/>
      <c r="EV31" s="135"/>
      <c r="EW31" s="135"/>
      <c r="EX31" s="135"/>
      <c r="EY31" s="135"/>
      <c r="EZ31" s="135"/>
      <c r="FA31" s="135"/>
      <c r="FB31" s="135"/>
      <c r="FC31" s="135"/>
      <c r="FD31" s="135"/>
      <c r="FE31" s="135"/>
      <c r="FF31" s="135"/>
      <c r="FG31" s="136"/>
      <c r="FH31" s="134"/>
      <c r="FI31" s="135"/>
      <c r="FJ31" s="135"/>
      <c r="FK31" s="135"/>
      <c r="FL31" s="135"/>
      <c r="FM31" s="135"/>
      <c r="FN31" s="135"/>
      <c r="FO31" s="135"/>
      <c r="FP31" s="135"/>
      <c r="FQ31" s="135"/>
      <c r="FR31" s="135"/>
      <c r="FS31" s="135"/>
      <c r="FT31" s="135"/>
      <c r="FU31" s="135"/>
      <c r="FV31" s="136"/>
      <c r="FW31" s="130"/>
      <c r="FX31" s="130"/>
      <c r="FY31" s="130"/>
      <c r="FZ31" s="130"/>
      <c r="GA31" s="130"/>
      <c r="GB31" s="130"/>
      <c r="GC31" s="130"/>
      <c r="GD31" s="130"/>
      <c r="GE31" s="130"/>
      <c r="GF31" s="130"/>
      <c r="GG31" s="130"/>
      <c r="GH31" s="130"/>
      <c r="GI31" s="130"/>
      <c r="GJ31" s="130"/>
      <c r="GK31" s="130"/>
      <c r="GL31" s="130"/>
      <c r="GM31" s="130"/>
    </row>
    <row r="32" spans="1:195" s="22" customFormat="1" ht="18.75" customHeight="1">
      <c r="A32" s="47"/>
      <c r="B32" s="137" t="s">
        <v>58</v>
      </c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8"/>
      <c r="AJ32" s="127" t="s">
        <v>46</v>
      </c>
      <c r="AK32" s="128"/>
      <c r="AL32" s="128"/>
      <c r="AM32" s="128"/>
      <c r="AN32" s="128"/>
      <c r="AO32" s="128"/>
      <c r="AP32" s="128"/>
      <c r="AQ32" s="128"/>
      <c r="AR32" s="128"/>
      <c r="AS32" s="129"/>
      <c r="AT32" s="127" t="s">
        <v>263</v>
      </c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9"/>
      <c r="BJ32" s="127" t="s">
        <v>264</v>
      </c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9"/>
      <c r="BZ32" s="127" t="s">
        <v>325</v>
      </c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9"/>
      <c r="CP32" s="128"/>
      <c r="CQ32" s="128"/>
      <c r="CR32" s="128"/>
      <c r="CS32" s="128"/>
      <c r="CT32" s="128"/>
      <c r="CU32" s="128"/>
      <c r="CV32" s="129"/>
      <c r="CW32" s="64" t="s">
        <v>156</v>
      </c>
      <c r="CX32" s="127" t="s">
        <v>296</v>
      </c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9"/>
      <c r="DN32" s="131">
        <f>ER32</f>
        <v>7384282</v>
      </c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3"/>
      <c r="EC32" s="134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135"/>
      <c r="EP32" s="135"/>
      <c r="EQ32" s="136"/>
      <c r="ER32" s="134">
        <v>7384282</v>
      </c>
      <c r="ES32" s="135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5"/>
      <c r="FE32" s="135"/>
      <c r="FF32" s="135"/>
      <c r="FG32" s="136"/>
      <c r="FH32" s="134"/>
      <c r="FI32" s="135"/>
      <c r="FJ32" s="135"/>
      <c r="FK32" s="135"/>
      <c r="FL32" s="135"/>
      <c r="FM32" s="135"/>
      <c r="FN32" s="135"/>
      <c r="FO32" s="135"/>
      <c r="FP32" s="135"/>
      <c r="FQ32" s="135"/>
      <c r="FR32" s="135"/>
      <c r="FS32" s="135"/>
      <c r="FT32" s="135"/>
      <c r="FU32" s="135"/>
      <c r="FV32" s="136"/>
      <c r="FW32" s="130"/>
      <c r="FX32" s="130"/>
      <c r="FY32" s="130"/>
      <c r="FZ32" s="130"/>
      <c r="GA32" s="130"/>
      <c r="GB32" s="130"/>
      <c r="GC32" s="130"/>
      <c r="GD32" s="130"/>
      <c r="GE32" s="130"/>
      <c r="GF32" s="130"/>
      <c r="GG32" s="130"/>
      <c r="GH32" s="130"/>
      <c r="GI32" s="130"/>
      <c r="GJ32" s="130"/>
      <c r="GK32" s="130"/>
      <c r="GL32" s="130"/>
      <c r="GM32" s="130"/>
    </row>
    <row r="33" spans="1:195" ht="26.25" customHeight="1">
      <c r="A33" s="47"/>
      <c r="B33" s="137" t="s">
        <v>60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8"/>
      <c r="AJ33" s="127" t="s">
        <v>47</v>
      </c>
      <c r="AK33" s="128"/>
      <c r="AL33" s="128"/>
      <c r="AM33" s="128"/>
      <c r="AN33" s="128"/>
      <c r="AO33" s="128"/>
      <c r="AP33" s="128"/>
      <c r="AQ33" s="128"/>
      <c r="AR33" s="128"/>
      <c r="AS33" s="129"/>
      <c r="AT33" s="127" t="s">
        <v>263</v>
      </c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9"/>
      <c r="BJ33" s="127" t="s">
        <v>264</v>
      </c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9"/>
      <c r="BZ33" s="127" t="s">
        <v>325</v>
      </c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9"/>
      <c r="CP33" s="128"/>
      <c r="CQ33" s="128"/>
      <c r="CR33" s="128"/>
      <c r="CS33" s="128"/>
      <c r="CT33" s="128"/>
      <c r="CU33" s="128"/>
      <c r="CV33" s="129"/>
      <c r="CW33" s="64" t="s">
        <v>319</v>
      </c>
      <c r="CX33" s="127" t="s">
        <v>297</v>
      </c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9"/>
      <c r="DN33" s="131">
        <f>ER33</f>
        <v>2230053</v>
      </c>
      <c r="DO33" s="132"/>
      <c r="DP33" s="132"/>
      <c r="DQ33" s="132"/>
      <c r="DR33" s="132"/>
      <c r="DS33" s="132"/>
      <c r="DT33" s="132"/>
      <c r="DU33" s="132"/>
      <c r="DV33" s="132"/>
      <c r="DW33" s="132"/>
      <c r="DX33" s="132"/>
      <c r="DY33" s="132"/>
      <c r="DZ33" s="132"/>
      <c r="EA33" s="132"/>
      <c r="EB33" s="133"/>
      <c r="EC33" s="134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5"/>
      <c r="EO33" s="135"/>
      <c r="EP33" s="135"/>
      <c r="EQ33" s="136"/>
      <c r="ER33" s="134">
        <v>2230053</v>
      </c>
      <c r="ES33" s="135"/>
      <c r="ET33" s="135"/>
      <c r="EU33" s="135"/>
      <c r="EV33" s="135"/>
      <c r="EW33" s="135"/>
      <c r="EX33" s="135"/>
      <c r="EY33" s="135"/>
      <c r="EZ33" s="135"/>
      <c r="FA33" s="135"/>
      <c r="FB33" s="135"/>
      <c r="FC33" s="135"/>
      <c r="FD33" s="135"/>
      <c r="FE33" s="135"/>
      <c r="FF33" s="135"/>
      <c r="FG33" s="136"/>
      <c r="FH33" s="134"/>
      <c r="FI33" s="135"/>
      <c r="FJ33" s="135"/>
      <c r="FK33" s="135"/>
      <c r="FL33" s="135"/>
      <c r="FM33" s="135"/>
      <c r="FN33" s="135"/>
      <c r="FO33" s="135"/>
      <c r="FP33" s="135"/>
      <c r="FQ33" s="135"/>
      <c r="FR33" s="135"/>
      <c r="FS33" s="135"/>
      <c r="FT33" s="135"/>
      <c r="FU33" s="135"/>
      <c r="FV33" s="136"/>
      <c r="FW33" s="130"/>
      <c r="FX33" s="130"/>
      <c r="FY33" s="130"/>
      <c r="FZ33" s="130"/>
      <c r="GA33" s="130"/>
      <c r="GB33" s="130"/>
      <c r="GC33" s="130"/>
      <c r="GD33" s="130"/>
      <c r="GE33" s="130"/>
      <c r="GF33" s="130"/>
      <c r="GG33" s="130"/>
      <c r="GH33" s="130"/>
      <c r="GI33" s="130"/>
      <c r="GJ33" s="130"/>
      <c r="GK33" s="130"/>
      <c r="GL33" s="130"/>
      <c r="GM33" s="130"/>
    </row>
    <row r="34" spans="1:195" s="22" customFormat="1" ht="18" customHeight="1">
      <c r="A34" s="47"/>
      <c r="B34" s="137" t="s">
        <v>58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8"/>
      <c r="AJ34" s="127" t="s">
        <v>46</v>
      </c>
      <c r="AK34" s="128"/>
      <c r="AL34" s="128"/>
      <c r="AM34" s="128"/>
      <c r="AN34" s="128"/>
      <c r="AO34" s="128"/>
      <c r="AP34" s="128"/>
      <c r="AQ34" s="128"/>
      <c r="AR34" s="128"/>
      <c r="AS34" s="129"/>
      <c r="AT34" s="127" t="s">
        <v>263</v>
      </c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9"/>
      <c r="BJ34" s="127" t="s">
        <v>264</v>
      </c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9"/>
      <c r="BZ34" s="127" t="s">
        <v>271</v>
      </c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9"/>
      <c r="CP34" s="128"/>
      <c r="CQ34" s="128"/>
      <c r="CR34" s="128"/>
      <c r="CS34" s="128"/>
      <c r="CT34" s="128"/>
      <c r="CU34" s="128"/>
      <c r="CV34" s="129"/>
      <c r="CW34" s="64" t="s">
        <v>156</v>
      </c>
      <c r="CX34" s="127" t="s">
        <v>45</v>
      </c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9"/>
      <c r="DN34" s="131">
        <f>FY34</f>
        <v>86400</v>
      </c>
      <c r="DO34" s="132"/>
      <c r="DP34" s="132"/>
      <c r="DQ34" s="132"/>
      <c r="DR34" s="132"/>
      <c r="DS34" s="132"/>
      <c r="DT34" s="132"/>
      <c r="DU34" s="132"/>
      <c r="DV34" s="132"/>
      <c r="DW34" s="132"/>
      <c r="DX34" s="132"/>
      <c r="DY34" s="132"/>
      <c r="DZ34" s="132"/>
      <c r="EA34" s="132"/>
      <c r="EB34" s="133"/>
      <c r="EC34" s="134"/>
      <c r="ED34" s="135"/>
      <c r="EE34" s="135"/>
      <c r="EF34" s="135"/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6"/>
      <c r="ER34" s="134"/>
      <c r="ES34" s="135"/>
      <c r="ET34" s="135"/>
      <c r="EU34" s="135"/>
      <c r="EV34" s="135"/>
      <c r="EW34" s="135"/>
      <c r="EX34" s="135"/>
      <c r="EY34" s="135"/>
      <c r="EZ34" s="135"/>
      <c r="FA34" s="135"/>
      <c r="FB34" s="135"/>
      <c r="FC34" s="135"/>
      <c r="FD34" s="135"/>
      <c r="FE34" s="135"/>
      <c r="FF34" s="135"/>
      <c r="FG34" s="136"/>
      <c r="FH34" s="134"/>
      <c r="FI34" s="135"/>
      <c r="FJ34" s="135"/>
      <c r="FK34" s="135"/>
      <c r="FL34" s="135"/>
      <c r="FM34" s="135"/>
      <c r="FN34" s="135"/>
      <c r="FO34" s="135"/>
      <c r="FP34" s="135"/>
      <c r="FQ34" s="135"/>
      <c r="FR34" s="135"/>
      <c r="FS34" s="135"/>
      <c r="FT34" s="135"/>
      <c r="FU34" s="135"/>
      <c r="FV34" s="136"/>
      <c r="FW34" s="130"/>
      <c r="FX34" s="130"/>
      <c r="FY34" s="130">
        <v>86400</v>
      </c>
      <c r="FZ34" s="130"/>
      <c r="GA34" s="130"/>
      <c r="GB34" s="130"/>
      <c r="GC34" s="130"/>
      <c r="GD34" s="130"/>
      <c r="GE34" s="130"/>
      <c r="GF34" s="130"/>
      <c r="GG34" s="130"/>
      <c r="GH34" s="130"/>
      <c r="GI34" s="130"/>
      <c r="GJ34" s="130"/>
      <c r="GK34" s="130"/>
      <c r="GL34" s="130"/>
      <c r="GM34" s="130"/>
    </row>
    <row r="35" spans="1:195" ht="26.25" customHeight="1">
      <c r="A35" s="47"/>
      <c r="B35" s="137" t="s">
        <v>60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8"/>
      <c r="AJ35" s="127" t="s">
        <v>47</v>
      </c>
      <c r="AK35" s="128"/>
      <c r="AL35" s="128"/>
      <c r="AM35" s="128"/>
      <c r="AN35" s="128"/>
      <c r="AO35" s="128"/>
      <c r="AP35" s="128"/>
      <c r="AQ35" s="128"/>
      <c r="AR35" s="128"/>
      <c r="AS35" s="129"/>
      <c r="AT35" s="127" t="s">
        <v>263</v>
      </c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9"/>
      <c r="BJ35" s="127" t="s">
        <v>264</v>
      </c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9"/>
      <c r="BZ35" s="127" t="s">
        <v>271</v>
      </c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9"/>
      <c r="CP35" s="128"/>
      <c r="CQ35" s="128"/>
      <c r="CR35" s="128"/>
      <c r="CS35" s="128"/>
      <c r="CT35" s="128"/>
      <c r="CU35" s="128"/>
      <c r="CV35" s="129"/>
      <c r="CW35" s="64" t="s">
        <v>319</v>
      </c>
      <c r="CX35" s="127" t="s">
        <v>47</v>
      </c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9"/>
      <c r="DN35" s="131">
        <f>FY35</f>
        <v>26093</v>
      </c>
      <c r="DO35" s="132"/>
      <c r="DP35" s="132"/>
      <c r="DQ35" s="132"/>
      <c r="DR35" s="132"/>
      <c r="DS35" s="132"/>
      <c r="DT35" s="132"/>
      <c r="DU35" s="132"/>
      <c r="DV35" s="132"/>
      <c r="DW35" s="132"/>
      <c r="DX35" s="132"/>
      <c r="DY35" s="132"/>
      <c r="DZ35" s="132"/>
      <c r="EA35" s="132"/>
      <c r="EB35" s="133"/>
      <c r="EC35" s="134"/>
      <c r="ED35" s="135"/>
      <c r="EE35" s="135"/>
      <c r="EF35" s="135"/>
      <c r="EG35" s="135"/>
      <c r="EH35" s="135"/>
      <c r="EI35" s="135"/>
      <c r="EJ35" s="135"/>
      <c r="EK35" s="135"/>
      <c r="EL35" s="135"/>
      <c r="EM35" s="135"/>
      <c r="EN35" s="135"/>
      <c r="EO35" s="135"/>
      <c r="EP35" s="135"/>
      <c r="EQ35" s="136"/>
      <c r="ER35" s="134"/>
      <c r="ES35" s="135"/>
      <c r="ET35" s="135"/>
      <c r="EU35" s="135"/>
      <c r="EV35" s="135"/>
      <c r="EW35" s="135"/>
      <c r="EX35" s="135"/>
      <c r="EY35" s="135"/>
      <c r="EZ35" s="135"/>
      <c r="FA35" s="135"/>
      <c r="FB35" s="135"/>
      <c r="FC35" s="135"/>
      <c r="FD35" s="135"/>
      <c r="FE35" s="135"/>
      <c r="FF35" s="135"/>
      <c r="FG35" s="136"/>
      <c r="FH35" s="134"/>
      <c r="FI35" s="135"/>
      <c r="FJ35" s="135"/>
      <c r="FK35" s="135"/>
      <c r="FL35" s="135"/>
      <c r="FM35" s="135"/>
      <c r="FN35" s="135"/>
      <c r="FO35" s="135"/>
      <c r="FP35" s="135"/>
      <c r="FQ35" s="135"/>
      <c r="FR35" s="135"/>
      <c r="FS35" s="135"/>
      <c r="FT35" s="135"/>
      <c r="FU35" s="135"/>
      <c r="FV35" s="136"/>
      <c r="FW35" s="130"/>
      <c r="FX35" s="130"/>
      <c r="FY35" s="130">
        <v>26093</v>
      </c>
      <c r="FZ35" s="130"/>
      <c r="GA35" s="130"/>
      <c r="GB35" s="130"/>
      <c r="GC35" s="130"/>
      <c r="GD35" s="130"/>
      <c r="GE35" s="130"/>
      <c r="GF35" s="130"/>
      <c r="GG35" s="130"/>
      <c r="GH35" s="130"/>
      <c r="GI35" s="130"/>
      <c r="GJ35" s="130"/>
      <c r="GK35" s="130"/>
      <c r="GL35" s="130"/>
      <c r="GM35" s="130"/>
    </row>
    <row r="36" spans="1:195" s="22" customFormat="1" ht="17.25" customHeight="1">
      <c r="A36" s="47"/>
      <c r="B36" s="137" t="s">
        <v>59</v>
      </c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8"/>
      <c r="AJ36" s="127" t="s">
        <v>174</v>
      </c>
      <c r="AK36" s="128"/>
      <c r="AL36" s="128"/>
      <c r="AM36" s="128"/>
      <c r="AN36" s="128"/>
      <c r="AO36" s="128"/>
      <c r="AP36" s="128"/>
      <c r="AQ36" s="128"/>
      <c r="AR36" s="128"/>
      <c r="AS36" s="129"/>
      <c r="AT36" s="127" t="s">
        <v>263</v>
      </c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9"/>
      <c r="BJ36" s="127" t="s">
        <v>264</v>
      </c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9"/>
      <c r="BZ36" s="127" t="s">
        <v>286</v>
      </c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9"/>
      <c r="CP36" s="128"/>
      <c r="CQ36" s="128"/>
      <c r="CR36" s="128"/>
      <c r="CS36" s="128"/>
      <c r="CT36" s="128"/>
      <c r="CU36" s="128"/>
      <c r="CV36" s="129"/>
      <c r="CW36" s="64" t="s">
        <v>157</v>
      </c>
      <c r="CX36" s="127" t="s">
        <v>46</v>
      </c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9"/>
      <c r="DN36" s="131">
        <f>EC36</f>
        <v>3939</v>
      </c>
      <c r="DO36" s="132"/>
      <c r="DP36" s="132"/>
      <c r="DQ36" s="132"/>
      <c r="DR36" s="132"/>
      <c r="DS36" s="132"/>
      <c r="DT36" s="132"/>
      <c r="DU36" s="132"/>
      <c r="DV36" s="132"/>
      <c r="DW36" s="132"/>
      <c r="DX36" s="132"/>
      <c r="DY36" s="132"/>
      <c r="DZ36" s="132"/>
      <c r="EA36" s="132"/>
      <c r="EB36" s="133"/>
      <c r="EC36" s="134">
        <v>3939</v>
      </c>
      <c r="ED36" s="135"/>
      <c r="EE36" s="135"/>
      <c r="EF36" s="135"/>
      <c r="EG36" s="135"/>
      <c r="EH36" s="135"/>
      <c r="EI36" s="135"/>
      <c r="EJ36" s="135"/>
      <c r="EK36" s="135"/>
      <c r="EL36" s="135"/>
      <c r="EM36" s="135"/>
      <c r="EN36" s="135"/>
      <c r="EO36" s="135"/>
      <c r="EP36" s="135"/>
      <c r="EQ36" s="136"/>
      <c r="ER36" s="134"/>
      <c r="ES36" s="135"/>
      <c r="ET36" s="135"/>
      <c r="EU36" s="135"/>
      <c r="EV36" s="135"/>
      <c r="EW36" s="135"/>
      <c r="EX36" s="135"/>
      <c r="EY36" s="135"/>
      <c r="EZ36" s="135"/>
      <c r="FA36" s="135"/>
      <c r="FB36" s="135"/>
      <c r="FC36" s="135"/>
      <c r="FD36" s="135"/>
      <c r="FE36" s="135"/>
      <c r="FF36" s="135"/>
      <c r="FG36" s="136"/>
      <c r="FH36" s="134"/>
      <c r="FI36" s="135"/>
      <c r="FJ36" s="135"/>
      <c r="FK36" s="135"/>
      <c r="FL36" s="135"/>
      <c r="FM36" s="135"/>
      <c r="FN36" s="135"/>
      <c r="FO36" s="135"/>
      <c r="FP36" s="135"/>
      <c r="FQ36" s="135"/>
      <c r="FR36" s="135"/>
      <c r="FS36" s="135"/>
      <c r="FT36" s="135"/>
      <c r="FU36" s="135"/>
      <c r="FV36" s="136"/>
      <c r="FW36" s="130"/>
      <c r="FX36" s="130"/>
      <c r="FY36" s="130"/>
      <c r="FZ36" s="130"/>
      <c r="GA36" s="130"/>
      <c r="GB36" s="130"/>
      <c r="GC36" s="130"/>
      <c r="GD36" s="130"/>
      <c r="GE36" s="130"/>
      <c r="GF36" s="130"/>
      <c r="GG36" s="130"/>
      <c r="GH36" s="130"/>
      <c r="GI36" s="130"/>
      <c r="GJ36" s="130"/>
      <c r="GK36" s="130"/>
      <c r="GL36" s="130"/>
      <c r="GM36" s="130"/>
    </row>
    <row r="37" spans="1:195" ht="26.25" customHeight="1">
      <c r="A37" s="47"/>
      <c r="B37" s="137" t="s">
        <v>175</v>
      </c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8"/>
      <c r="AJ37" s="127" t="s">
        <v>48</v>
      </c>
      <c r="AK37" s="128"/>
      <c r="AL37" s="128"/>
      <c r="AM37" s="128"/>
      <c r="AN37" s="128"/>
      <c r="AO37" s="128"/>
      <c r="AP37" s="128"/>
      <c r="AQ37" s="128"/>
      <c r="AR37" s="128"/>
      <c r="AS37" s="129"/>
      <c r="AT37" s="127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9"/>
      <c r="BJ37" s="127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9"/>
      <c r="BZ37" s="127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9"/>
      <c r="CP37" s="128"/>
      <c r="CQ37" s="128"/>
      <c r="CR37" s="128"/>
      <c r="CS37" s="128"/>
      <c r="CT37" s="128"/>
      <c r="CU37" s="128"/>
      <c r="CV37" s="129"/>
      <c r="CW37" s="64"/>
      <c r="CX37" s="127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9"/>
      <c r="DN37" s="131"/>
      <c r="DO37" s="132"/>
      <c r="DP37" s="132"/>
      <c r="DQ37" s="132"/>
      <c r="DR37" s="132"/>
      <c r="DS37" s="132"/>
      <c r="DT37" s="132"/>
      <c r="DU37" s="132"/>
      <c r="DV37" s="132"/>
      <c r="DW37" s="132"/>
      <c r="DX37" s="132"/>
      <c r="DY37" s="132"/>
      <c r="DZ37" s="132"/>
      <c r="EA37" s="132"/>
      <c r="EB37" s="133"/>
      <c r="EC37" s="134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  <c r="EN37" s="135"/>
      <c r="EO37" s="135"/>
      <c r="EP37" s="135"/>
      <c r="EQ37" s="136"/>
      <c r="ER37" s="134"/>
      <c r="ES37" s="135"/>
      <c r="ET37" s="135"/>
      <c r="EU37" s="135"/>
      <c r="EV37" s="135"/>
      <c r="EW37" s="135"/>
      <c r="EX37" s="135"/>
      <c r="EY37" s="135"/>
      <c r="EZ37" s="135"/>
      <c r="FA37" s="135"/>
      <c r="FB37" s="135"/>
      <c r="FC37" s="135"/>
      <c r="FD37" s="135"/>
      <c r="FE37" s="135"/>
      <c r="FF37" s="135"/>
      <c r="FG37" s="136"/>
      <c r="FH37" s="134"/>
      <c r="FI37" s="135"/>
      <c r="FJ37" s="135"/>
      <c r="FK37" s="135"/>
      <c r="FL37" s="135"/>
      <c r="FM37" s="135"/>
      <c r="FN37" s="135"/>
      <c r="FO37" s="135"/>
      <c r="FP37" s="135"/>
      <c r="FQ37" s="135"/>
      <c r="FR37" s="135"/>
      <c r="FS37" s="135"/>
      <c r="FT37" s="135"/>
      <c r="FU37" s="135"/>
      <c r="FV37" s="136"/>
      <c r="FW37" s="130"/>
      <c r="FX37" s="130"/>
      <c r="FY37" s="130"/>
      <c r="FZ37" s="130"/>
      <c r="GA37" s="130"/>
      <c r="GB37" s="130"/>
      <c r="GC37" s="130"/>
      <c r="GD37" s="130"/>
      <c r="GE37" s="130"/>
      <c r="GF37" s="130"/>
      <c r="GG37" s="130"/>
      <c r="GH37" s="130"/>
      <c r="GI37" s="130"/>
      <c r="GJ37" s="130"/>
      <c r="GK37" s="130"/>
      <c r="GL37" s="130"/>
      <c r="GM37" s="130"/>
    </row>
    <row r="38" spans="1:195" s="22" customFormat="1" ht="13.5" customHeight="1">
      <c r="A38" s="47"/>
      <c r="B38" s="199" t="s">
        <v>1</v>
      </c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200"/>
      <c r="AJ38" s="127" t="s">
        <v>43</v>
      </c>
      <c r="AK38" s="128"/>
      <c r="AL38" s="128"/>
      <c r="AM38" s="128"/>
      <c r="AN38" s="128"/>
      <c r="AO38" s="128"/>
      <c r="AP38" s="128"/>
      <c r="AQ38" s="128"/>
      <c r="AR38" s="128"/>
      <c r="AS38" s="129"/>
      <c r="AT38" s="127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9"/>
      <c r="BJ38" s="127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9"/>
      <c r="BZ38" s="127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9"/>
      <c r="CP38" s="128"/>
      <c r="CQ38" s="128"/>
      <c r="CR38" s="128"/>
      <c r="CS38" s="128"/>
      <c r="CT38" s="128"/>
      <c r="CU38" s="128"/>
      <c r="CV38" s="129"/>
      <c r="CW38" s="64"/>
      <c r="CX38" s="127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9"/>
      <c r="DN38" s="131"/>
      <c r="DO38" s="132"/>
      <c r="DP38" s="132"/>
      <c r="DQ38" s="132"/>
      <c r="DR38" s="132"/>
      <c r="DS38" s="132"/>
      <c r="DT38" s="132"/>
      <c r="DU38" s="132"/>
      <c r="DV38" s="132"/>
      <c r="DW38" s="132"/>
      <c r="DX38" s="132"/>
      <c r="DY38" s="132"/>
      <c r="DZ38" s="132"/>
      <c r="EA38" s="132"/>
      <c r="EB38" s="133"/>
      <c r="EC38" s="134"/>
      <c r="ED38" s="135"/>
      <c r="EE38" s="135"/>
      <c r="EF38" s="135"/>
      <c r="EG38" s="135"/>
      <c r="EH38" s="135"/>
      <c r="EI38" s="135"/>
      <c r="EJ38" s="135"/>
      <c r="EK38" s="135"/>
      <c r="EL38" s="135"/>
      <c r="EM38" s="135"/>
      <c r="EN38" s="135"/>
      <c r="EO38" s="135"/>
      <c r="EP38" s="135"/>
      <c r="EQ38" s="136"/>
      <c r="ER38" s="134"/>
      <c r="ES38" s="135"/>
      <c r="ET38" s="135"/>
      <c r="EU38" s="135"/>
      <c r="EV38" s="135"/>
      <c r="EW38" s="135"/>
      <c r="EX38" s="135"/>
      <c r="EY38" s="135"/>
      <c r="EZ38" s="135"/>
      <c r="FA38" s="135"/>
      <c r="FB38" s="135"/>
      <c r="FC38" s="135"/>
      <c r="FD38" s="135"/>
      <c r="FE38" s="135"/>
      <c r="FF38" s="135"/>
      <c r="FG38" s="136"/>
      <c r="FH38" s="134"/>
      <c r="FI38" s="135"/>
      <c r="FJ38" s="135"/>
      <c r="FK38" s="135"/>
      <c r="FL38" s="135"/>
      <c r="FM38" s="135"/>
      <c r="FN38" s="135"/>
      <c r="FO38" s="135"/>
      <c r="FP38" s="135"/>
      <c r="FQ38" s="135"/>
      <c r="FR38" s="135"/>
      <c r="FS38" s="135"/>
      <c r="FT38" s="135"/>
      <c r="FU38" s="135"/>
      <c r="FV38" s="136"/>
      <c r="FW38" s="130"/>
      <c r="FX38" s="130"/>
      <c r="FY38" s="130"/>
      <c r="FZ38" s="130"/>
      <c r="GA38" s="130"/>
      <c r="GB38" s="130"/>
      <c r="GC38" s="130"/>
      <c r="GD38" s="130"/>
      <c r="GE38" s="130"/>
      <c r="GF38" s="130"/>
      <c r="GG38" s="130"/>
      <c r="GH38" s="130"/>
      <c r="GI38" s="130"/>
      <c r="GJ38" s="130"/>
      <c r="GK38" s="130"/>
      <c r="GL38" s="130"/>
      <c r="GM38" s="130"/>
    </row>
    <row r="39" spans="1:195" s="22" customFormat="1" ht="13.5" customHeight="1">
      <c r="A39" s="47"/>
      <c r="B39" s="137" t="s">
        <v>154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8"/>
      <c r="AJ39" s="127" t="s">
        <v>49</v>
      </c>
      <c r="AK39" s="128"/>
      <c r="AL39" s="128"/>
      <c r="AM39" s="128"/>
      <c r="AN39" s="128"/>
      <c r="AO39" s="128"/>
      <c r="AP39" s="128"/>
      <c r="AQ39" s="128"/>
      <c r="AR39" s="128"/>
      <c r="AS39" s="129"/>
      <c r="AT39" s="127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9"/>
      <c r="BJ39" s="127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9"/>
      <c r="BZ39" s="127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9"/>
      <c r="CP39" s="128"/>
      <c r="CQ39" s="128"/>
      <c r="CR39" s="128"/>
      <c r="CS39" s="128"/>
      <c r="CT39" s="128"/>
      <c r="CU39" s="128"/>
      <c r="CV39" s="129"/>
      <c r="CW39" s="64"/>
      <c r="CX39" s="127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9"/>
      <c r="DN39" s="131"/>
      <c r="DO39" s="132"/>
      <c r="DP39" s="132"/>
      <c r="DQ39" s="132"/>
      <c r="DR39" s="132"/>
      <c r="DS39" s="132"/>
      <c r="DT39" s="132"/>
      <c r="DU39" s="132"/>
      <c r="DV39" s="132"/>
      <c r="DW39" s="132"/>
      <c r="DX39" s="132"/>
      <c r="DY39" s="132"/>
      <c r="DZ39" s="132"/>
      <c r="EA39" s="132"/>
      <c r="EB39" s="133"/>
      <c r="EC39" s="134"/>
      <c r="ED39" s="135"/>
      <c r="EE39" s="135"/>
      <c r="EF39" s="135"/>
      <c r="EG39" s="135"/>
      <c r="EH39" s="135"/>
      <c r="EI39" s="135"/>
      <c r="EJ39" s="135"/>
      <c r="EK39" s="135"/>
      <c r="EL39" s="135"/>
      <c r="EM39" s="135"/>
      <c r="EN39" s="135"/>
      <c r="EO39" s="135"/>
      <c r="EP39" s="135"/>
      <c r="EQ39" s="136"/>
      <c r="ER39" s="134"/>
      <c r="ES39" s="135"/>
      <c r="ET39" s="135"/>
      <c r="EU39" s="135"/>
      <c r="EV39" s="135"/>
      <c r="EW39" s="135"/>
      <c r="EX39" s="135"/>
      <c r="EY39" s="135"/>
      <c r="EZ39" s="135"/>
      <c r="FA39" s="135"/>
      <c r="FB39" s="135"/>
      <c r="FC39" s="135"/>
      <c r="FD39" s="135"/>
      <c r="FE39" s="135"/>
      <c r="FF39" s="135"/>
      <c r="FG39" s="136"/>
      <c r="FH39" s="134"/>
      <c r="FI39" s="135"/>
      <c r="FJ39" s="135"/>
      <c r="FK39" s="135"/>
      <c r="FL39" s="135"/>
      <c r="FM39" s="135"/>
      <c r="FN39" s="135"/>
      <c r="FO39" s="135"/>
      <c r="FP39" s="135"/>
      <c r="FQ39" s="135"/>
      <c r="FR39" s="135"/>
      <c r="FS39" s="135"/>
      <c r="FT39" s="135"/>
      <c r="FU39" s="135"/>
      <c r="FV39" s="136"/>
      <c r="FW39" s="130"/>
      <c r="FX39" s="130"/>
      <c r="FY39" s="130"/>
      <c r="FZ39" s="130"/>
      <c r="GA39" s="130"/>
      <c r="GB39" s="130"/>
      <c r="GC39" s="130"/>
      <c r="GD39" s="130"/>
      <c r="GE39" s="130"/>
      <c r="GF39" s="130"/>
      <c r="GG39" s="130"/>
      <c r="GH39" s="130"/>
      <c r="GI39" s="130"/>
      <c r="GJ39" s="130"/>
      <c r="GK39" s="130"/>
      <c r="GL39" s="130"/>
      <c r="GM39" s="130"/>
    </row>
    <row r="40" spans="1:195" s="22" customFormat="1" ht="13.5" customHeight="1">
      <c r="A40" s="47"/>
      <c r="B40" s="137" t="s">
        <v>155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8"/>
      <c r="AJ40" s="127" t="s">
        <v>50</v>
      </c>
      <c r="AK40" s="128"/>
      <c r="AL40" s="128"/>
      <c r="AM40" s="128"/>
      <c r="AN40" s="128"/>
      <c r="AO40" s="128"/>
      <c r="AP40" s="128"/>
      <c r="AQ40" s="128"/>
      <c r="AR40" s="128"/>
      <c r="AS40" s="129"/>
      <c r="AT40" s="127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9"/>
      <c r="BJ40" s="127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9"/>
      <c r="BZ40" s="127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9"/>
      <c r="CP40" s="128"/>
      <c r="CQ40" s="128"/>
      <c r="CR40" s="128"/>
      <c r="CS40" s="128"/>
      <c r="CT40" s="128"/>
      <c r="CU40" s="128"/>
      <c r="CV40" s="129"/>
      <c r="CW40" s="64"/>
      <c r="CX40" s="127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8"/>
      <c r="DK40" s="128"/>
      <c r="DL40" s="128"/>
      <c r="DM40" s="129"/>
      <c r="DN40" s="131"/>
      <c r="DO40" s="132"/>
      <c r="DP40" s="132"/>
      <c r="DQ40" s="132"/>
      <c r="DR40" s="132"/>
      <c r="DS40" s="132"/>
      <c r="DT40" s="132"/>
      <c r="DU40" s="132"/>
      <c r="DV40" s="132"/>
      <c r="DW40" s="132"/>
      <c r="DX40" s="132"/>
      <c r="DY40" s="132"/>
      <c r="DZ40" s="132"/>
      <c r="EA40" s="132"/>
      <c r="EB40" s="133"/>
      <c r="EC40" s="134"/>
      <c r="ED40" s="135"/>
      <c r="EE40" s="135"/>
      <c r="EF40" s="135"/>
      <c r="EG40" s="135"/>
      <c r="EH40" s="135"/>
      <c r="EI40" s="135"/>
      <c r="EJ40" s="135"/>
      <c r="EK40" s="135"/>
      <c r="EL40" s="135"/>
      <c r="EM40" s="135"/>
      <c r="EN40" s="135"/>
      <c r="EO40" s="135"/>
      <c r="EP40" s="135"/>
      <c r="EQ40" s="136"/>
      <c r="ER40" s="134"/>
      <c r="ES40" s="135"/>
      <c r="ET40" s="135"/>
      <c r="EU40" s="135"/>
      <c r="EV40" s="135"/>
      <c r="EW40" s="135"/>
      <c r="EX40" s="135"/>
      <c r="EY40" s="135"/>
      <c r="EZ40" s="135"/>
      <c r="FA40" s="135"/>
      <c r="FB40" s="135"/>
      <c r="FC40" s="135"/>
      <c r="FD40" s="135"/>
      <c r="FE40" s="135"/>
      <c r="FF40" s="135"/>
      <c r="FG40" s="136"/>
      <c r="FH40" s="134"/>
      <c r="FI40" s="135"/>
      <c r="FJ40" s="135"/>
      <c r="FK40" s="135"/>
      <c r="FL40" s="135"/>
      <c r="FM40" s="135"/>
      <c r="FN40" s="135"/>
      <c r="FO40" s="135"/>
      <c r="FP40" s="135"/>
      <c r="FQ40" s="135"/>
      <c r="FR40" s="135"/>
      <c r="FS40" s="135"/>
      <c r="FT40" s="135"/>
      <c r="FU40" s="135"/>
      <c r="FV40" s="136"/>
      <c r="FW40" s="130"/>
      <c r="FX40" s="130"/>
      <c r="FY40" s="130"/>
      <c r="FZ40" s="130"/>
      <c r="GA40" s="130"/>
      <c r="GB40" s="130"/>
      <c r="GC40" s="130"/>
      <c r="GD40" s="130"/>
      <c r="GE40" s="130"/>
      <c r="GF40" s="130"/>
      <c r="GG40" s="130"/>
      <c r="GH40" s="130"/>
      <c r="GI40" s="130"/>
      <c r="GJ40" s="130"/>
      <c r="GK40" s="130"/>
      <c r="GL40" s="130"/>
      <c r="GM40" s="130"/>
    </row>
    <row r="41" spans="1:195" s="52" customFormat="1" ht="26.25" customHeight="1">
      <c r="A41" s="50"/>
      <c r="B41" s="185" t="s">
        <v>177</v>
      </c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6"/>
      <c r="AJ41" s="144" t="s">
        <v>176</v>
      </c>
      <c r="AK41" s="145"/>
      <c r="AL41" s="145"/>
      <c r="AM41" s="145"/>
      <c r="AN41" s="145"/>
      <c r="AO41" s="145"/>
      <c r="AP41" s="145"/>
      <c r="AQ41" s="145"/>
      <c r="AR41" s="145"/>
      <c r="AS41" s="146"/>
      <c r="AT41" s="144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6"/>
      <c r="BJ41" s="144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6"/>
      <c r="BZ41" s="144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6"/>
      <c r="CP41" s="145"/>
      <c r="CQ41" s="145"/>
      <c r="CR41" s="145"/>
      <c r="CS41" s="145"/>
      <c r="CT41" s="145"/>
      <c r="CU41" s="145"/>
      <c r="CV41" s="146"/>
      <c r="CW41" s="66"/>
      <c r="CX41" s="144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6"/>
      <c r="DN41" s="131">
        <f>EC41+FY41</f>
        <v>9704.7</v>
      </c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3"/>
      <c r="EC41" s="131">
        <f>EC43+EC44</f>
        <v>4704.7</v>
      </c>
      <c r="ED41" s="132"/>
      <c r="EE41" s="132"/>
      <c r="EF41" s="132"/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3"/>
      <c r="ER41" s="131"/>
      <c r="ES41" s="132"/>
      <c r="ET41" s="132"/>
      <c r="EU41" s="132"/>
      <c r="EV41" s="132"/>
      <c r="EW41" s="132"/>
      <c r="EX41" s="132"/>
      <c r="EY41" s="132"/>
      <c r="EZ41" s="132"/>
      <c r="FA41" s="132"/>
      <c r="FB41" s="132"/>
      <c r="FC41" s="132"/>
      <c r="FD41" s="132"/>
      <c r="FE41" s="132"/>
      <c r="FF41" s="132"/>
      <c r="FG41" s="133"/>
      <c r="FH41" s="131"/>
      <c r="FI41" s="132"/>
      <c r="FJ41" s="132"/>
      <c r="FK41" s="132"/>
      <c r="FL41" s="132"/>
      <c r="FM41" s="132"/>
      <c r="FN41" s="132"/>
      <c r="FO41" s="132"/>
      <c r="FP41" s="132"/>
      <c r="FQ41" s="132"/>
      <c r="FR41" s="132"/>
      <c r="FS41" s="132"/>
      <c r="FT41" s="132"/>
      <c r="FU41" s="132"/>
      <c r="FV41" s="133"/>
      <c r="FW41" s="191"/>
      <c r="FX41" s="191"/>
      <c r="FY41" s="191">
        <f>FY45</f>
        <v>5000</v>
      </c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</row>
    <row r="42" spans="1:195" s="22" customFormat="1" ht="13.5" customHeight="1">
      <c r="A42" s="47"/>
      <c r="B42" s="199" t="s">
        <v>1</v>
      </c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200"/>
      <c r="AJ42" s="127" t="s">
        <v>43</v>
      </c>
      <c r="AK42" s="128"/>
      <c r="AL42" s="128"/>
      <c r="AM42" s="128"/>
      <c r="AN42" s="128"/>
      <c r="AO42" s="128"/>
      <c r="AP42" s="128"/>
      <c r="AQ42" s="128"/>
      <c r="AR42" s="128"/>
      <c r="AS42" s="129"/>
      <c r="AT42" s="127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9"/>
      <c r="BJ42" s="127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9"/>
      <c r="BZ42" s="127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9"/>
      <c r="CP42" s="128"/>
      <c r="CQ42" s="128"/>
      <c r="CR42" s="128"/>
      <c r="CS42" s="128"/>
      <c r="CT42" s="128"/>
      <c r="CU42" s="128"/>
      <c r="CV42" s="129"/>
      <c r="CW42" s="64"/>
      <c r="CX42" s="127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9"/>
      <c r="DN42" s="131"/>
      <c r="DO42" s="132"/>
      <c r="DP42" s="132"/>
      <c r="DQ42" s="132"/>
      <c r="DR42" s="132"/>
      <c r="DS42" s="132"/>
      <c r="DT42" s="132"/>
      <c r="DU42" s="132"/>
      <c r="DV42" s="132"/>
      <c r="DW42" s="132"/>
      <c r="DX42" s="132"/>
      <c r="DY42" s="132"/>
      <c r="DZ42" s="132"/>
      <c r="EA42" s="132"/>
      <c r="EB42" s="133"/>
      <c r="EC42" s="134"/>
      <c r="ED42" s="135"/>
      <c r="EE42" s="135"/>
      <c r="EF42" s="135"/>
      <c r="EG42" s="135"/>
      <c r="EH42" s="135"/>
      <c r="EI42" s="135"/>
      <c r="EJ42" s="135"/>
      <c r="EK42" s="135"/>
      <c r="EL42" s="135"/>
      <c r="EM42" s="135"/>
      <c r="EN42" s="135"/>
      <c r="EO42" s="135"/>
      <c r="EP42" s="135"/>
      <c r="EQ42" s="136"/>
      <c r="ER42" s="134"/>
      <c r="ES42" s="135"/>
      <c r="ET42" s="135"/>
      <c r="EU42" s="135"/>
      <c r="EV42" s="135"/>
      <c r="EW42" s="135"/>
      <c r="EX42" s="135"/>
      <c r="EY42" s="135"/>
      <c r="EZ42" s="135"/>
      <c r="FA42" s="135"/>
      <c r="FB42" s="135"/>
      <c r="FC42" s="135"/>
      <c r="FD42" s="135"/>
      <c r="FE42" s="135"/>
      <c r="FF42" s="135"/>
      <c r="FG42" s="136"/>
      <c r="FH42" s="134"/>
      <c r="FI42" s="135"/>
      <c r="FJ42" s="135"/>
      <c r="FK42" s="135"/>
      <c r="FL42" s="135"/>
      <c r="FM42" s="135"/>
      <c r="FN42" s="135"/>
      <c r="FO42" s="135"/>
      <c r="FP42" s="135"/>
      <c r="FQ42" s="135"/>
      <c r="FR42" s="135"/>
      <c r="FS42" s="135"/>
      <c r="FT42" s="135"/>
      <c r="FU42" s="135"/>
      <c r="FV42" s="136"/>
      <c r="FW42" s="130"/>
      <c r="FX42" s="130"/>
      <c r="FY42" s="130"/>
      <c r="FZ42" s="130"/>
      <c r="GA42" s="130"/>
      <c r="GB42" s="130"/>
      <c r="GC42" s="130"/>
      <c r="GD42" s="130"/>
      <c r="GE42" s="130"/>
      <c r="GF42" s="130"/>
      <c r="GG42" s="130"/>
      <c r="GH42" s="130"/>
      <c r="GI42" s="130"/>
      <c r="GJ42" s="130"/>
      <c r="GK42" s="130"/>
      <c r="GL42" s="130"/>
      <c r="GM42" s="130"/>
    </row>
    <row r="43" spans="1:195" s="22" customFormat="1" ht="18.75" customHeight="1">
      <c r="A43" s="47"/>
      <c r="B43" s="137" t="s">
        <v>272</v>
      </c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8"/>
      <c r="AJ43" s="127" t="s">
        <v>178</v>
      </c>
      <c r="AK43" s="128"/>
      <c r="AL43" s="128"/>
      <c r="AM43" s="128"/>
      <c r="AN43" s="128"/>
      <c r="AO43" s="128"/>
      <c r="AP43" s="128"/>
      <c r="AQ43" s="128"/>
      <c r="AR43" s="128"/>
      <c r="AS43" s="129"/>
      <c r="AT43" s="127" t="s">
        <v>263</v>
      </c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9"/>
      <c r="BJ43" s="127" t="s">
        <v>264</v>
      </c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9"/>
      <c r="BZ43" s="127" t="s">
        <v>286</v>
      </c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9"/>
      <c r="CP43" s="128"/>
      <c r="CQ43" s="128"/>
      <c r="CR43" s="128"/>
      <c r="CS43" s="128"/>
      <c r="CT43" s="128"/>
      <c r="CU43" s="128"/>
      <c r="CV43" s="129"/>
      <c r="CW43" s="64" t="s">
        <v>324</v>
      </c>
      <c r="CX43" s="127" t="s">
        <v>274</v>
      </c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9"/>
      <c r="DN43" s="131">
        <f>EC43</f>
        <v>4704.7</v>
      </c>
      <c r="DO43" s="132"/>
      <c r="DP43" s="132"/>
      <c r="DQ43" s="132"/>
      <c r="DR43" s="132"/>
      <c r="DS43" s="132"/>
      <c r="DT43" s="132"/>
      <c r="DU43" s="132"/>
      <c r="DV43" s="132"/>
      <c r="DW43" s="132"/>
      <c r="DX43" s="132"/>
      <c r="DY43" s="132"/>
      <c r="DZ43" s="132"/>
      <c r="EA43" s="132"/>
      <c r="EB43" s="133"/>
      <c r="EC43" s="134">
        <v>4704.7</v>
      </c>
      <c r="ED43" s="135"/>
      <c r="EE43" s="135"/>
      <c r="EF43" s="135"/>
      <c r="EG43" s="135"/>
      <c r="EH43" s="135"/>
      <c r="EI43" s="135"/>
      <c r="EJ43" s="135"/>
      <c r="EK43" s="135"/>
      <c r="EL43" s="135"/>
      <c r="EM43" s="135"/>
      <c r="EN43" s="135"/>
      <c r="EO43" s="135"/>
      <c r="EP43" s="135"/>
      <c r="EQ43" s="136"/>
      <c r="ER43" s="134"/>
      <c r="ES43" s="135"/>
      <c r="ET43" s="135"/>
      <c r="EU43" s="135"/>
      <c r="EV43" s="135"/>
      <c r="EW43" s="135"/>
      <c r="EX43" s="135"/>
      <c r="EY43" s="135"/>
      <c r="EZ43" s="135"/>
      <c r="FA43" s="135"/>
      <c r="FB43" s="135"/>
      <c r="FC43" s="135"/>
      <c r="FD43" s="135"/>
      <c r="FE43" s="135"/>
      <c r="FF43" s="135"/>
      <c r="FG43" s="136"/>
      <c r="FH43" s="134"/>
      <c r="FI43" s="135"/>
      <c r="FJ43" s="135"/>
      <c r="FK43" s="135"/>
      <c r="FL43" s="135"/>
      <c r="FM43" s="135"/>
      <c r="FN43" s="135"/>
      <c r="FO43" s="135"/>
      <c r="FP43" s="135"/>
      <c r="FQ43" s="135"/>
      <c r="FR43" s="135"/>
      <c r="FS43" s="135"/>
      <c r="FT43" s="135"/>
      <c r="FU43" s="135"/>
      <c r="FV43" s="136"/>
      <c r="FW43" s="130"/>
      <c r="FX43" s="130"/>
      <c r="FY43" s="130"/>
      <c r="FZ43" s="130"/>
      <c r="GA43" s="130"/>
      <c r="GB43" s="130"/>
      <c r="GC43" s="130"/>
      <c r="GD43" s="130"/>
      <c r="GE43" s="130"/>
      <c r="GF43" s="130"/>
      <c r="GG43" s="130"/>
      <c r="GH43" s="130"/>
      <c r="GI43" s="130"/>
      <c r="GJ43" s="130"/>
      <c r="GK43" s="130"/>
      <c r="GL43" s="130"/>
      <c r="GM43" s="130"/>
    </row>
    <row r="44" spans="1:195" s="22" customFormat="1" ht="27" customHeight="1" hidden="1">
      <c r="A44" s="47"/>
      <c r="B44" s="137" t="s">
        <v>273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8"/>
      <c r="AJ44" s="127" t="s">
        <v>179</v>
      </c>
      <c r="AK44" s="128"/>
      <c r="AL44" s="128"/>
      <c r="AM44" s="128"/>
      <c r="AN44" s="128"/>
      <c r="AO44" s="128"/>
      <c r="AP44" s="128"/>
      <c r="AQ44" s="128"/>
      <c r="AR44" s="128"/>
      <c r="AS44" s="129"/>
      <c r="AT44" s="127" t="s">
        <v>263</v>
      </c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9"/>
      <c r="BJ44" s="127" t="s">
        <v>264</v>
      </c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9"/>
      <c r="BZ44" s="127" t="s">
        <v>286</v>
      </c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9"/>
      <c r="CP44" s="128"/>
      <c r="CQ44" s="128"/>
      <c r="CR44" s="128"/>
      <c r="CS44" s="128"/>
      <c r="CT44" s="128"/>
      <c r="CU44" s="128"/>
      <c r="CV44" s="129"/>
      <c r="CW44" s="64" t="s">
        <v>320</v>
      </c>
      <c r="CX44" s="127" t="s">
        <v>274</v>
      </c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9"/>
      <c r="DN44" s="131">
        <f>EC44</f>
        <v>0</v>
      </c>
      <c r="DO44" s="132"/>
      <c r="DP44" s="132"/>
      <c r="DQ44" s="132"/>
      <c r="DR44" s="132"/>
      <c r="DS44" s="132"/>
      <c r="DT44" s="132"/>
      <c r="DU44" s="132"/>
      <c r="DV44" s="132"/>
      <c r="DW44" s="132"/>
      <c r="DX44" s="132"/>
      <c r="DY44" s="132"/>
      <c r="DZ44" s="132"/>
      <c r="EA44" s="132"/>
      <c r="EB44" s="133"/>
      <c r="EC44" s="134"/>
      <c r="ED44" s="135"/>
      <c r="EE44" s="135"/>
      <c r="EF44" s="135"/>
      <c r="EG44" s="135"/>
      <c r="EH44" s="135"/>
      <c r="EI44" s="135"/>
      <c r="EJ44" s="135"/>
      <c r="EK44" s="135"/>
      <c r="EL44" s="135"/>
      <c r="EM44" s="135"/>
      <c r="EN44" s="135"/>
      <c r="EO44" s="135"/>
      <c r="EP44" s="135"/>
      <c r="EQ44" s="136"/>
      <c r="ER44" s="134"/>
      <c r="ES44" s="135"/>
      <c r="ET44" s="135"/>
      <c r="EU44" s="135"/>
      <c r="EV44" s="135"/>
      <c r="EW44" s="135"/>
      <c r="EX44" s="135"/>
      <c r="EY44" s="135"/>
      <c r="EZ44" s="135"/>
      <c r="FA44" s="135"/>
      <c r="FB44" s="135"/>
      <c r="FC44" s="135"/>
      <c r="FD44" s="135"/>
      <c r="FE44" s="135"/>
      <c r="FF44" s="135"/>
      <c r="FG44" s="136"/>
      <c r="FH44" s="134"/>
      <c r="FI44" s="135"/>
      <c r="FJ44" s="135"/>
      <c r="FK44" s="135"/>
      <c r="FL44" s="135"/>
      <c r="FM44" s="135"/>
      <c r="FN44" s="135"/>
      <c r="FO44" s="135"/>
      <c r="FP44" s="135"/>
      <c r="FQ44" s="135"/>
      <c r="FR44" s="135"/>
      <c r="FS44" s="135"/>
      <c r="FT44" s="135"/>
      <c r="FU44" s="135"/>
      <c r="FV44" s="136"/>
      <c r="FW44" s="130"/>
      <c r="FX44" s="130"/>
      <c r="FY44" s="130"/>
      <c r="FZ44" s="130"/>
      <c r="GA44" s="130"/>
      <c r="GB44" s="130"/>
      <c r="GC44" s="130"/>
      <c r="GD44" s="130"/>
      <c r="GE44" s="130"/>
      <c r="GF44" s="130"/>
      <c r="GG44" s="130"/>
      <c r="GH44" s="130"/>
      <c r="GI44" s="130"/>
      <c r="GJ44" s="130"/>
      <c r="GK44" s="130"/>
      <c r="GL44" s="130"/>
      <c r="GM44" s="130"/>
    </row>
    <row r="45" spans="1:195" s="22" customFormat="1" ht="26.25" customHeight="1">
      <c r="A45" s="47"/>
      <c r="B45" s="187" t="s">
        <v>314</v>
      </c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8"/>
      <c r="AJ45" s="127" t="s">
        <v>51</v>
      </c>
      <c r="AK45" s="128"/>
      <c r="AL45" s="128"/>
      <c r="AM45" s="128"/>
      <c r="AN45" s="128"/>
      <c r="AO45" s="128"/>
      <c r="AP45" s="128"/>
      <c r="AQ45" s="128"/>
      <c r="AR45" s="128"/>
      <c r="AS45" s="129"/>
      <c r="AT45" s="127" t="s">
        <v>263</v>
      </c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9"/>
      <c r="BJ45" s="127" t="s">
        <v>264</v>
      </c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9"/>
      <c r="BZ45" s="127" t="s">
        <v>271</v>
      </c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9"/>
      <c r="CP45" s="128"/>
      <c r="CQ45" s="128"/>
      <c r="CR45" s="128"/>
      <c r="CS45" s="128"/>
      <c r="CT45" s="128"/>
      <c r="CU45" s="128"/>
      <c r="CV45" s="129"/>
      <c r="CW45" s="64" t="s">
        <v>320</v>
      </c>
      <c r="CX45" s="127" t="s">
        <v>274</v>
      </c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9"/>
      <c r="DN45" s="131">
        <f>FY45</f>
        <v>5000</v>
      </c>
      <c r="DO45" s="132"/>
      <c r="DP45" s="132"/>
      <c r="DQ45" s="132"/>
      <c r="DR45" s="132"/>
      <c r="DS45" s="132"/>
      <c r="DT45" s="132"/>
      <c r="DU45" s="132"/>
      <c r="DV45" s="132"/>
      <c r="DW45" s="132"/>
      <c r="DX45" s="132"/>
      <c r="DY45" s="132"/>
      <c r="DZ45" s="132"/>
      <c r="EA45" s="132"/>
      <c r="EB45" s="133"/>
      <c r="EC45" s="134"/>
      <c r="ED45" s="135"/>
      <c r="EE45" s="135"/>
      <c r="EF45" s="135"/>
      <c r="EG45" s="135"/>
      <c r="EH45" s="135"/>
      <c r="EI45" s="135"/>
      <c r="EJ45" s="135"/>
      <c r="EK45" s="135"/>
      <c r="EL45" s="135"/>
      <c r="EM45" s="135"/>
      <c r="EN45" s="135"/>
      <c r="EO45" s="135"/>
      <c r="EP45" s="135"/>
      <c r="EQ45" s="136"/>
      <c r="ER45" s="134"/>
      <c r="ES45" s="135"/>
      <c r="ET45" s="135"/>
      <c r="EU45" s="135"/>
      <c r="EV45" s="135"/>
      <c r="EW45" s="135"/>
      <c r="EX45" s="135"/>
      <c r="EY45" s="135"/>
      <c r="EZ45" s="135"/>
      <c r="FA45" s="135"/>
      <c r="FB45" s="135"/>
      <c r="FC45" s="135"/>
      <c r="FD45" s="135"/>
      <c r="FE45" s="135"/>
      <c r="FF45" s="135"/>
      <c r="FG45" s="136"/>
      <c r="FH45" s="134"/>
      <c r="FI45" s="135"/>
      <c r="FJ45" s="135"/>
      <c r="FK45" s="135"/>
      <c r="FL45" s="135"/>
      <c r="FM45" s="135"/>
      <c r="FN45" s="135"/>
      <c r="FO45" s="135"/>
      <c r="FP45" s="135"/>
      <c r="FQ45" s="135"/>
      <c r="FR45" s="135"/>
      <c r="FS45" s="135"/>
      <c r="FT45" s="135"/>
      <c r="FU45" s="135"/>
      <c r="FV45" s="136"/>
      <c r="FW45" s="130"/>
      <c r="FX45" s="130"/>
      <c r="FY45" s="130">
        <v>5000</v>
      </c>
      <c r="FZ45" s="130"/>
      <c r="GA45" s="130"/>
      <c r="GB45" s="130"/>
      <c r="GC45" s="130"/>
      <c r="GD45" s="130"/>
      <c r="GE45" s="130"/>
      <c r="GF45" s="130"/>
      <c r="GG45" s="130"/>
      <c r="GH45" s="130"/>
      <c r="GI45" s="130"/>
      <c r="GJ45" s="130"/>
      <c r="GK45" s="130"/>
      <c r="GL45" s="130"/>
      <c r="GM45" s="130"/>
    </row>
    <row r="46" spans="1:195" s="22" customFormat="1" ht="26.25" customHeight="1">
      <c r="A46" s="47"/>
      <c r="B46" s="137" t="s">
        <v>182</v>
      </c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8"/>
      <c r="AJ46" s="127" t="s">
        <v>180</v>
      </c>
      <c r="AK46" s="128"/>
      <c r="AL46" s="128"/>
      <c r="AM46" s="128"/>
      <c r="AN46" s="128"/>
      <c r="AO46" s="128"/>
      <c r="AP46" s="128"/>
      <c r="AQ46" s="128"/>
      <c r="AR46" s="128"/>
      <c r="AS46" s="129"/>
      <c r="AT46" s="127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9"/>
      <c r="BJ46" s="127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9"/>
      <c r="BZ46" s="127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9"/>
      <c r="CP46" s="128"/>
      <c r="CQ46" s="128"/>
      <c r="CR46" s="128"/>
      <c r="CS46" s="128"/>
      <c r="CT46" s="128"/>
      <c r="CU46" s="128"/>
      <c r="CV46" s="129"/>
      <c r="CW46" s="64"/>
      <c r="CX46" s="127"/>
      <c r="CY46" s="128"/>
      <c r="CZ46" s="128"/>
      <c r="DA46" s="128"/>
      <c r="DB46" s="128"/>
      <c r="DC46" s="128"/>
      <c r="DD46" s="128"/>
      <c r="DE46" s="128"/>
      <c r="DF46" s="128"/>
      <c r="DG46" s="128"/>
      <c r="DH46" s="128"/>
      <c r="DI46" s="128"/>
      <c r="DJ46" s="128"/>
      <c r="DK46" s="128"/>
      <c r="DL46" s="128"/>
      <c r="DM46" s="129"/>
      <c r="DN46" s="131"/>
      <c r="DO46" s="132"/>
      <c r="DP46" s="132"/>
      <c r="DQ46" s="132"/>
      <c r="DR46" s="132"/>
      <c r="DS46" s="132"/>
      <c r="DT46" s="132"/>
      <c r="DU46" s="132"/>
      <c r="DV46" s="132"/>
      <c r="DW46" s="132"/>
      <c r="DX46" s="132"/>
      <c r="DY46" s="132"/>
      <c r="DZ46" s="132"/>
      <c r="EA46" s="132"/>
      <c r="EB46" s="133"/>
      <c r="EC46" s="134"/>
      <c r="ED46" s="135"/>
      <c r="EE46" s="135"/>
      <c r="EF46" s="135"/>
      <c r="EG46" s="135"/>
      <c r="EH46" s="135"/>
      <c r="EI46" s="135"/>
      <c r="EJ46" s="135"/>
      <c r="EK46" s="135"/>
      <c r="EL46" s="135"/>
      <c r="EM46" s="135"/>
      <c r="EN46" s="135"/>
      <c r="EO46" s="135"/>
      <c r="EP46" s="135"/>
      <c r="EQ46" s="136"/>
      <c r="ER46" s="134"/>
      <c r="ES46" s="135"/>
      <c r="ET46" s="135"/>
      <c r="EU46" s="135"/>
      <c r="EV46" s="135"/>
      <c r="EW46" s="135"/>
      <c r="EX46" s="135"/>
      <c r="EY46" s="135"/>
      <c r="EZ46" s="135"/>
      <c r="FA46" s="135"/>
      <c r="FB46" s="135"/>
      <c r="FC46" s="135"/>
      <c r="FD46" s="135"/>
      <c r="FE46" s="135"/>
      <c r="FF46" s="135"/>
      <c r="FG46" s="136"/>
      <c r="FH46" s="134"/>
      <c r="FI46" s="135"/>
      <c r="FJ46" s="135"/>
      <c r="FK46" s="135"/>
      <c r="FL46" s="135"/>
      <c r="FM46" s="135"/>
      <c r="FN46" s="135"/>
      <c r="FO46" s="135"/>
      <c r="FP46" s="135"/>
      <c r="FQ46" s="135"/>
      <c r="FR46" s="135"/>
      <c r="FS46" s="135"/>
      <c r="FT46" s="135"/>
      <c r="FU46" s="135"/>
      <c r="FV46" s="136"/>
      <c r="FW46" s="130"/>
      <c r="FX46" s="130"/>
      <c r="FY46" s="130"/>
      <c r="FZ46" s="130"/>
      <c r="GA46" s="130"/>
      <c r="GB46" s="130"/>
      <c r="GC46" s="130"/>
      <c r="GD46" s="130"/>
      <c r="GE46" s="130"/>
      <c r="GF46" s="130"/>
      <c r="GG46" s="130"/>
      <c r="GH46" s="130"/>
      <c r="GI46" s="130"/>
      <c r="GJ46" s="130"/>
      <c r="GK46" s="130"/>
      <c r="GL46" s="130"/>
      <c r="GM46" s="130"/>
    </row>
    <row r="47" spans="1:195" s="51" customFormat="1" ht="26.25" customHeight="1">
      <c r="A47" s="50"/>
      <c r="B47" s="202" t="s">
        <v>252</v>
      </c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6"/>
      <c r="AJ47" s="144" t="s">
        <v>52</v>
      </c>
      <c r="AK47" s="145"/>
      <c r="AL47" s="145"/>
      <c r="AM47" s="145"/>
      <c r="AN47" s="145"/>
      <c r="AO47" s="145"/>
      <c r="AP47" s="145"/>
      <c r="AQ47" s="145"/>
      <c r="AR47" s="145"/>
      <c r="AS47" s="146"/>
      <c r="AT47" s="144" t="s">
        <v>43</v>
      </c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6"/>
      <c r="BJ47" s="144" t="s">
        <v>43</v>
      </c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6"/>
      <c r="BZ47" s="144" t="s">
        <v>43</v>
      </c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5"/>
      <c r="CM47" s="145"/>
      <c r="CN47" s="145"/>
      <c r="CO47" s="146"/>
      <c r="CP47" s="145"/>
      <c r="CQ47" s="145"/>
      <c r="CR47" s="145"/>
      <c r="CS47" s="145"/>
      <c r="CT47" s="145"/>
      <c r="CU47" s="145"/>
      <c r="CV47" s="146"/>
      <c r="CW47" s="66"/>
      <c r="CX47" s="144" t="s">
        <v>43</v>
      </c>
      <c r="CY47" s="145"/>
      <c r="CZ47" s="145"/>
      <c r="DA47" s="145"/>
      <c r="DB47" s="145"/>
      <c r="DC47" s="145"/>
      <c r="DD47" s="145"/>
      <c r="DE47" s="145"/>
      <c r="DF47" s="145"/>
      <c r="DG47" s="145"/>
      <c r="DH47" s="145"/>
      <c r="DI47" s="145"/>
      <c r="DJ47" s="145"/>
      <c r="DK47" s="145"/>
      <c r="DL47" s="145"/>
      <c r="DM47" s="146"/>
      <c r="DN47" s="131">
        <f>EC47+FY47</f>
        <v>2443497.83</v>
      </c>
      <c r="DO47" s="132"/>
      <c r="DP47" s="132"/>
      <c r="DQ47" s="132"/>
      <c r="DR47" s="132"/>
      <c r="DS47" s="132"/>
      <c r="DT47" s="132"/>
      <c r="DU47" s="132"/>
      <c r="DV47" s="132"/>
      <c r="DW47" s="132"/>
      <c r="DX47" s="132"/>
      <c r="DY47" s="132"/>
      <c r="DZ47" s="132"/>
      <c r="EA47" s="132"/>
      <c r="EB47" s="133"/>
      <c r="EC47" s="131">
        <f>EC49+EC50+EC54+EC57+EC61+EC66+EC55+EC56</f>
        <v>2442417.83</v>
      </c>
      <c r="ED47" s="132"/>
      <c r="EE47" s="132"/>
      <c r="EF47" s="132"/>
      <c r="EG47" s="132"/>
      <c r="EH47" s="132"/>
      <c r="EI47" s="132"/>
      <c r="EJ47" s="132"/>
      <c r="EK47" s="132"/>
      <c r="EL47" s="132"/>
      <c r="EM47" s="132"/>
      <c r="EN47" s="132"/>
      <c r="EO47" s="132"/>
      <c r="EP47" s="132"/>
      <c r="EQ47" s="133"/>
      <c r="ER47" s="131"/>
      <c r="ES47" s="132"/>
      <c r="ET47" s="132"/>
      <c r="EU47" s="132"/>
      <c r="EV47" s="132"/>
      <c r="EW47" s="132"/>
      <c r="EX47" s="132"/>
      <c r="EY47" s="132"/>
      <c r="EZ47" s="132"/>
      <c r="FA47" s="132"/>
      <c r="FB47" s="132"/>
      <c r="FC47" s="132"/>
      <c r="FD47" s="132"/>
      <c r="FE47" s="132"/>
      <c r="FF47" s="132"/>
      <c r="FG47" s="133"/>
      <c r="FH47" s="131"/>
      <c r="FI47" s="132"/>
      <c r="FJ47" s="132"/>
      <c r="FK47" s="132"/>
      <c r="FL47" s="132"/>
      <c r="FM47" s="132"/>
      <c r="FN47" s="132"/>
      <c r="FO47" s="132"/>
      <c r="FP47" s="132"/>
      <c r="FQ47" s="132"/>
      <c r="FR47" s="132"/>
      <c r="FS47" s="132"/>
      <c r="FT47" s="132"/>
      <c r="FU47" s="132"/>
      <c r="FV47" s="133"/>
      <c r="FW47" s="191"/>
      <c r="FX47" s="191"/>
      <c r="FY47" s="191">
        <f>FY51+FY52+FY53</f>
        <v>1080</v>
      </c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</row>
    <row r="48" spans="1:195" s="22" customFormat="1" ht="13.5" customHeight="1">
      <c r="A48" s="47"/>
      <c r="B48" s="199" t="s">
        <v>4</v>
      </c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200"/>
      <c r="AJ48" s="127" t="s">
        <v>43</v>
      </c>
      <c r="AK48" s="128"/>
      <c r="AL48" s="128"/>
      <c r="AM48" s="128"/>
      <c r="AN48" s="128"/>
      <c r="AO48" s="128"/>
      <c r="AP48" s="128"/>
      <c r="AQ48" s="128"/>
      <c r="AR48" s="128"/>
      <c r="AS48" s="129"/>
      <c r="AT48" s="127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9"/>
      <c r="BJ48" s="127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9"/>
      <c r="BZ48" s="127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9"/>
      <c r="CP48" s="128"/>
      <c r="CQ48" s="128"/>
      <c r="CR48" s="128"/>
      <c r="CS48" s="128"/>
      <c r="CT48" s="128"/>
      <c r="CU48" s="128"/>
      <c r="CV48" s="129"/>
      <c r="CW48" s="64"/>
      <c r="CX48" s="127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9"/>
      <c r="DN48" s="131"/>
      <c r="DO48" s="132"/>
      <c r="DP48" s="132"/>
      <c r="DQ48" s="132"/>
      <c r="DR48" s="132"/>
      <c r="DS48" s="132"/>
      <c r="DT48" s="132"/>
      <c r="DU48" s="132"/>
      <c r="DV48" s="132"/>
      <c r="DW48" s="132"/>
      <c r="DX48" s="132"/>
      <c r="DY48" s="132"/>
      <c r="DZ48" s="132"/>
      <c r="EA48" s="132"/>
      <c r="EB48" s="133"/>
      <c r="EC48" s="134"/>
      <c r="ED48" s="135"/>
      <c r="EE48" s="135"/>
      <c r="EF48" s="135"/>
      <c r="EG48" s="135"/>
      <c r="EH48" s="135"/>
      <c r="EI48" s="135"/>
      <c r="EJ48" s="135"/>
      <c r="EK48" s="135"/>
      <c r="EL48" s="135"/>
      <c r="EM48" s="135"/>
      <c r="EN48" s="135"/>
      <c r="EO48" s="135"/>
      <c r="EP48" s="135"/>
      <c r="EQ48" s="136"/>
      <c r="ER48" s="134"/>
      <c r="ES48" s="135"/>
      <c r="ET48" s="135"/>
      <c r="EU48" s="135"/>
      <c r="EV48" s="135"/>
      <c r="EW48" s="135"/>
      <c r="EX48" s="135"/>
      <c r="EY48" s="135"/>
      <c r="EZ48" s="135"/>
      <c r="FA48" s="135"/>
      <c r="FB48" s="135"/>
      <c r="FC48" s="135"/>
      <c r="FD48" s="135"/>
      <c r="FE48" s="135"/>
      <c r="FF48" s="135"/>
      <c r="FG48" s="136"/>
      <c r="FH48" s="134"/>
      <c r="FI48" s="135"/>
      <c r="FJ48" s="135"/>
      <c r="FK48" s="135"/>
      <c r="FL48" s="135"/>
      <c r="FM48" s="135"/>
      <c r="FN48" s="135"/>
      <c r="FO48" s="135"/>
      <c r="FP48" s="135"/>
      <c r="FQ48" s="135"/>
      <c r="FR48" s="135"/>
      <c r="FS48" s="135"/>
      <c r="FT48" s="135"/>
      <c r="FU48" s="135"/>
      <c r="FV48" s="136"/>
      <c r="FW48" s="130"/>
      <c r="FX48" s="130"/>
      <c r="FY48" s="130"/>
      <c r="FZ48" s="130"/>
      <c r="GA48" s="130"/>
      <c r="GB48" s="130"/>
      <c r="GC48" s="130"/>
      <c r="GD48" s="130"/>
      <c r="GE48" s="130"/>
      <c r="GF48" s="130"/>
      <c r="GG48" s="130"/>
      <c r="GH48" s="130"/>
      <c r="GI48" s="130"/>
      <c r="GJ48" s="130"/>
      <c r="GK48" s="130"/>
      <c r="GL48" s="130"/>
      <c r="GM48" s="130"/>
    </row>
    <row r="49" spans="1:195" s="22" customFormat="1" ht="13.5" customHeight="1">
      <c r="A49" s="47"/>
      <c r="B49" s="137" t="s">
        <v>61</v>
      </c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8"/>
      <c r="AJ49" s="127" t="s">
        <v>183</v>
      </c>
      <c r="AK49" s="128"/>
      <c r="AL49" s="128"/>
      <c r="AM49" s="128"/>
      <c r="AN49" s="128"/>
      <c r="AO49" s="128"/>
      <c r="AP49" s="128"/>
      <c r="AQ49" s="128"/>
      <c r="AR49" s="128"/>
      <c r="AS49" s="129"/>
      <c r="AT49" s="127" t="s">
        <v>263</v>
      </c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9"/>
      <c r="BJ49" s="127" t="s">
        <v>264</v>
      </c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9"/>
      <c r="BZ49" s="127" t="s">
        <v>286</v>
      </c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9"/>
      <c r="CP49" s="128"/>
      <c r="CQ49" s="128"/>
      <c r="CR49" s="128"/>
      <c r="CS49" s="128"/>
      <c r="CT49" s="128"/>
      <c r="CU49" s="128"/>
      <c r="CV49" s="129"/>
      <c r="CW49" s="64" t="s">
        <v>322</v>
      </c>
      <c r="CX49" s="127" t="s">
        <v>49</v>
      </c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9"/>
      <c r="DN49" s="131">
        <f>EC49</f>
        <v>113788.35</v>
      </c>
      <c r="DO49" s="132"/>
      <c r="DP49" s="132"/>
      <c r="DQ49" s="132"/>
      <c r="DR49" s="132"/>
      <c r="DS49" s="132"/>
      <c r="DT49" s="132"/>
      <c r="DU49" s="132"/>
      <c r="DV49" s="132"/>
      <c r="DW49" s="132"/>
      <c r="DX49" s="132"/>
      <c r="DY49" s="132"/>
      <c r="DZ49" s="132"/>
      <c r="EA49" s="132"/>
      <c r="EB49" s="133"/>
      <c r="EC49" s="134">
        <v>113788.35</v>
      </c>
      <c r="ED49" s="135"/>
      <c r="EE49" s="135"/>
      <c r="EF49" s="135"/>
      <c r="EG49" s="135"/>
      <c r="EH49" s="135"/>
      <c r="EI49" s="135"/>
      <c r="EJ49" s="135"/>
      <c r="EK49" s="135"/>
      <c r="EL49" s="135"/>
      <c r="EM49" s="135"/>
      <c r="EN49" s="135"/>
      <c r="EO49" s="135"/>
      <c r="EP49" s="135"/>
      <c r="EQ49" s="136"/>
      <c r="ER49" s="134"/>
      <c r="ES49" s="135"/>
      <c r="ET49" s="135"/>
      <c r="EU49" s="135"/>
      <c r="EV49" s="135"/>
      <c r="EW49" s="135"/>
      <c r="EX49" s="135"/>
      <c r="EY49" s="135"/>
      <c r="EZ49" s="135"/>
      <c r="FA49" s="135"/>
      <c r="FB49" s="135"/>
      <c r="FC49" s="135"/>
      <c r="FD49" s="135"/>
      <c r="FE49" s="135"/>
      <c r="FF49" s="135"/>
      <c r="FG49" s="136"/>
      <c r="FH49" s="134"/>
      <c r="FI49" s="135"/>
      <c r="FJ49" s="135"/>
      <c r="FK49" s="135"/>
      <c r="FL49" s="135"/>
      <c r="FM49" s="135"/>
      <c r="FN49" s="135"/>
      <c r="FO49" s="135"/>
      <c r="FP49" s="135"/>
      <c r="FQ49" s="135"/>
      <c r="FR49" s="135"/>
      <c r="FS49" s="135"/>
      <c r="FT49" s="135"/>
      <c r="FU49" s="135"/>
      <c r="FV49" s="136"/>
      <c r="FW49" s="130"/>
      <c r="FX49" s="130"/>
      <c r="FY49" s="130"/>
      <c r="FZ49" s="130"/>
      <c r="GA49" s="130"/>
      <c r="GB49" s="130"/>
      <c r="GC49" s="130"/>
      <c r="GD49" s="130"/>
      <c r="GE49" s="130"/>
      <c r="GF49" s="130"/>
      <c r="GG49" s="130"/>
      <c r="GH49" s="130"/>
      <c r="GI49" s="130"/>
      <c r="GJ49" s="130"/>
      <c r="GK49" s="130"/>
      <c r="GL49" s="130"/>
      <c r="GM49" s="130"/>
    </row>
    <row r="50" spans="1:195" s="22" customFormat="1" ht="13.5" customHeight="1">
      <c r="A50" s="47"/>
      <c r="B50" s="137" t="s">
        <v>62</v>
      </c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8"/>
      <c r="AJ50" s="127" t="s">
        <v>53</v>
      </c>
      <c r="AK50" s="128"/>
      <c r="AL50" s="128"/>
      <c r="AM50" s="128"/>
      <c r="AN50" s="128"/>
      <c r="AO50" s="128"/>
      <c r="AP50" s="128"/>
      <c r="AQ50" s="128"/>
      <c r="AR50" s="128"/>
      <c r="AS50" s="129"/>
      <c r="AT50" s="127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9"/>
      <c r="BJ50" s="127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9"/>
      <c r="BZ50" s="127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9"/>
      <c r="CP50" s="128"/>
      <c r="CQ50" s="128"/>
      <c r="CR50" s="128"/>
      <c r="CS50" s="128"/>
      <c r="CT50" s="128"/>
      <c r="CU50" s="128"/>
      <c r="CV50" s="129"/>
      <c r="CW50" s="64"/>
      <c r="CX50" s="127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9"/>
      <c r="DN50" s="131"/>
      <c r="DO50" s="132"/>
      <c r="DP50" s="132"/>
      <c r="DQ50" s="132"/>
      <c r="DR50" s="132"/>
      <c r="DS50" s="132"/>
      <c r="DT50" s="132"/>
      <c r="DU50" s="132"/>
      <c r="DV50" s="132"/>
      <c r="DW50" s="132"/>
      <c r="DX50" s="132"/>
      <c r="DY50" s="132"/>
      <c r="DZ50" s="132"/>
      <c r="EA50" s="132"/>
      <c r="EB50" s="133"/>
      <c r="EC50" s="134"/>
      <c r="ED50" s="135"/>
      <c r="EE50" s="135"/>
      <c r="EF50" s="135"/>
      <c r="EG50" s="135"/>
      <c r="EH50" s="135"/>
      <c r="EI50" s="135"/>
      <c r="EJ50" s="135"/>
      <c r="EK50" s="135"/>
      <c r="EL50" s="135"/>
      <c r="EM50" s="135"/>
      <c r="EN50" s="135"/>
      <c r="EO50" s="135"/>
      <c r="EP50" s="135"/>
      <c r="EQ50" s="136"/>
      <c r="ER50" s="134"/>
      <c r="ES50" s="135"/>
      <c r="ET50" s="135"/>
      <c r="EU50" s="135"/>
      <c r="EV50" s="135"/>
      <c r="EW50" s="135"/>
      <c r="EX50" s="135"/>
      <c r="EY50" s="135"/>
      <c r="EZ50" s="135"/>
      <c r="FA50" s="135"/>
      <c r="FB50" s="135"/>
      <c r="FC50" s="135"/>
      <c r="FD50" s="135"/>
      <c r="FE50" s="135"/>
      <c r="FF50" s="135"/>
      <c r="FG50" s="136"/>
      <c r="FH50" s="134"/>
      <c r="FI50" s="135"/>
      <c r="FJ50" s="135"/>
      <c r="FK50" s="135"/>
      <c r="FL50" s="135"/>
      <c r="FM50" s="135"/>
      <c r="FN50" s="135"/>
      <c r="FO50" s="135"/>
      <c r="FP50" s="135"/>
      <c r="FQ50" s="135"/>
      <c r="FR50" s="135"/>
      <c r="FS50" s="135"/>
      <c r="FT50" s="135"/>
      <c r="FU50" s="135"/>
      <c r="FV50" s="136"/>
      <c r="FW50" s="130"/>
      <c r="FX50" s="130"/>
      <c r="FY50" s="130"/>
      <c r="FZ50" s="130"/>
      <c r="GA50" s="130"/>
      <c r="GB50" s="130"/>
      <c r="GC50" s="130"/>
      <c r="GD50" s="130"/>
      <c r="GE50" s="130"/>
      <c r="GF50" s="130"/>
      <c r="GG50" s="130"/>
      <c r="GH50" s="130"/>
      <c r="GI50" s="130"/>
      <c r="GJ50" s="130"/>
      <c r="GK50" s="130"/>
      <c r="GL50" s="130"/>
      <c r="GM50" s="130"/>
    </row>
    <row r="51" spans="1:195" s="22" customFormat="1" ht="13.5" customHeight="1">
      <c r="A51" s="47"/>
      <c r="B51" s="137" t="s">
        <v>63</v>
      </c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8"/>
      <c r="AJ51" s="127" t="s">
        <v>54</v>
      </c>
      <c r="AK51" s="128"/>
      <c r="AL51" s="128"/>
      <c r="AM51" s="128"/>
      <c r="AN51" s="128"/>
      <c r="AO51" s="128"/>
      <c r="AP51" s="128"/>
      <c r="AQ51" s="128"/>
      <c r="AR51" s="128"/>
      <c r="AS51" s="129"/>
      <c r="AT51" s="127" t="s">
        <v>263</v>
      </c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9"/>
      <c r="BJ51" s="127" t="s">
        <v>264</v>
      </c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9"/>
      <c r="BZ51" s="127" t="s">
        <v>271</v>
      </c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9"/>
      <c r="CP51" s="128"/>
      <c r="CQ51" s="128"/>
      <c r="CR51" s="128"/>
      <c r="CS51" s="128"/>
      <c r="CT51" s="128"/>
      <c r="CU51" s="128"/>
      <c r="CV51" s="129"/>
      <c r="CW51" s="64" t="s">
        <v>322</v>
      </c>
      <c r="CX51" s="127" t="s">
        <v>293</v>
      </c>
      <c r="CY51" s="128"/>
      <c r="CZ51" s="128"/>
      <c r="DA51" s="128"/>
      <c r="DB51" s="128"/>
      <c r="DC51" s="128"/>
      <c r="DD51" s="128"/>
      <c r="DE51" s="128"/>
      <c r="DF51" s="128"/>
      <c r="DG51" s="128"/>
      <c r="DH51" s="128"/>
      <c r="DI51" s="128"/>
      <c r="DJ51" s="128"/>
      <c r="DK51" s="128"/>
      <c r="DL51" s="128"/>
      <c r="DM51" s="129"/>
      <c r="DN51" s="131">
        <f>FY51</f>
        <v>540</v>
      </c>
      <c r="DO51" s="132"/>
      <c r="DP51" s="132"/>
      <c r="DQ51" s="132"/>
      <c r="DR51" s="132"/>
      <c r="DS51" s="132"/>
      <c r="DT51" s="132"/>
      <c r="DU51" s="132"/>
      <c r="DV51" s="132"/>
      <c r="DW51" s="132"/>
      <c r="DX51" s="132"/>
      <c r="DY51" s="132"/>
      <c r="DZ51" s="132"/>
      <c r="EA51" s="132"/>
      <c r="EB51" s="133"/>
      <c r="EC51" s="134"/>
      <c r="ED51" s="135"/>
      <c r="EE51" s="135"/>
      <c r="EF51" s="135"/>
      <c r="EG51" s="135"/>
      <c r="EH51" s="135"/>
      <c r="EI51" s="135"/>
      <c r="EJ51" s="135"/>
      <c r="EK51" s="135"/>
      <c r="EL51" s="135"/>
      <c r="EM51" s="135"/>
      <c r="EN51" s="135"/>
      <c r="EO51" s="135"/>
      <c r="EP51" s="135"/>
      <c r="EQ51" s="136"/>
      <c r="ER51" s="134"/>
      <c r="ES51" s="135"/>
      <c r="ET51" s="135"/>
      <c r="EU51" s="135"/>
      <c r="EV51" s="135"/>
      <c r="EW51" s="135"/>
      <c r="EX51" s="135"/>
      <c r="EY51" s="135"/>
      <c r="EZ51" s="135"/>
      <c r="FA51" s="135"/>
      <c r="FB51" s="135"/>
      <c r="FC51" s="135"/>
      <c r="FD51" s="135"/>
      <c r="FE51" s="135"/>
      <c r="FF51" s="135"/>
      <c r="FG51" s="136"/>
      <c r="FH51" s="134"/>
      <c r="FI51" s="135"/>
      <c r="FJ51" s="135"/>
      <c r="FK51" s="135"/>
      <c r="FL51" s="135"/>
      <c r="FM51" s="135"/>
      <c r="FN51" s="135"/>
      <c r="FO51" s="135"/>
      <c r="FP51" s="135"/>
      <c r="FQ51" s="135"/>
      <c r="FR51" s="135"/>
      <c r="FS51" s="135"/>
      <c r="FT51" s="135"/>
      <c r="FU51" s="135"/>
      <c r="FV51" s="136"/>
      <c r="FW51" s="130"/>
      <c r="FX51" s="130"/>
      <c r="FY51" s="130">
        <v>540</v>
      </c>
      <c r="FZ51" s="130"/>
      <c r="GA51" s="130"/>
      <c r="GB51" s="130"/>
      <c r="GC51" s="130"/>
      <c r="GD51" s="130"/>
      <c r="GE51" s="130"/>
      <c r="GF51" s="130"/>
      <c r="GG51" s="130"/>
      <c r="GH51" s="130"/>
      <c r="GI51" s="130"/>
      <c r="GJ51" s="130"/>
      <c r="GK51" s="130"/>
      <c r="GL51" s="130"/>
      <c r="GM51" s="130"/>
    </row>
    <row r="52" spans="1:195" s="22" customFormat="1" ht="13.5" customHeight="1">
      <c r="A52" s="47"/>
      <c r="B52" s="137" t="s">
        <v>63</v>
      </c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8"/>
      <c r="AJ52" s="127" t="s">
        <v>54</v>
      </c>
      <c r="AK52" s="128"/>
      <c r="AL52" s="128"/>
      <c r="AM52" s="128"/>
      <c r="AN52" s="128"/>
      <c r="AO52" s="128"/>
      <c r="AP52" s="128"/>
      <c r="AQ52" s="128"/>
      <c r="AR52" s="128"/>
      <c r="AS52" s="129"/>
      <c r="AT52" s="127" t="s">
        <v>263</v>
      </c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9"/>
      <c r="BJ52" s="127" t="s">
        <v>264</v>
      </c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9"/>
      <c r="BZ52" s="127" t="s">
        <v>271</v>
      </c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9"/>
      <c r="CP52" s="128"/>
      <c r="CQ52" s="128"/>
      <c r="CR52" s="128"/>
      <c r="CS52" s="128"/>
      <c r="CT52" s="128"/>
      <c r="CU52" s="128"/>
      <c r="CV52" s="129"/>
      <c r="CW52" s="64" t="s">
        <v>322</v>
      </c>
      <c r="CX52" s="127" t="s">
        <v>294</v>
      </c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  <c r="DJ52" s="128"/>
      <c r="DK52" s="128"/>
      <c r="DL52" s="128"/>
      <c r="DM52" s="129"/>
      <c r="DN52" s="131">
        <f>FY52</f>
        <v>405</v>
      </c>
      <c r="DO52" s="132"/>
      <c r="DP52" s="132"/>
      <c r="DQ52" s="132"/>
      <c r="DR52" s="132"/>
      <c r="DS52" s="132"/>
      <c r="DT52" s="132"/>
      <c r="DU52" s="132"/>
      <c r="DV52" s="132"/>
      <c r="DW52" s="132"/>
      <c r="DX52" s="132"/>
      <c r="DY52" s="132"/>
      <c r="DZ52" s="132"/>
      <c r="EA52" s="132"/>
      <c r="EB52" s="133"/>
      <c r="EC52" s="134"/>
      <c r="ED52" s="135"/>
      <c r="EE52" s="135"/>
      <c r="EF52" s="135"/>
      <c r="EG52" s="135"/>
      <c r="EH52" s="135"/>
      <c r="EI52" s="135"/>
      <c r="EJ52" s="135"/>
      <c r="EK52" s="135"/>
      <c r="EL52" s="135"/>
      <c r="EM52" s="135"/>
      <c r="EN52" s="135"/>
      <c r="EO52" s="135"/>
      <c r="EP52" s="135"/>
      <c r="EQ52" s="136"/>
      <c r="ER52" s="134"/>
      <c r="ES52" s="135"/>
      <c r="ET52" s="135"/>
      <c r="EU52" s="135"/>
      <c r="EV52" s="135"/>
      <c r="EW52" s="135"/>
      <c r="EX52" s="135"/>
      <c r="EY52" s="135"/>
      <c r="EZ52" s="135"/>
      <c r="FA52" s="135"/>
      <c r="FB52" s="135"/>
      <c r="FC52" s="135"/>
      <c r="FD52" s="135"/>
      <c r="FE52" s="135"/>
      <c r="FF52" s="135"/>
      <c r="FG52" s="136"/>
      <c r="FH52" s="134"/>
      <c r="FI52" s="135"/>
      <c r="FJ52" s="135"/>
      <c r="FK52" s="135"/>
      <c r="FL52" s="135"/>
      <c r="FM52" s="135"/>
      <c r="FN52" s="135"/>
      <c r="FO52" s="135"/>
      <c r="FP52" s="135"/>
      <c r="FQ52" s="135"/>
      <c r="FR52" s="135"/>
      <c r="FS52" s="135"/>
      <c r="FT52" s="135"/>
      <c r="FU52" s="135"/>
      <c r="FV52" s="136"/>
      <c r="FW52" s="130"/>
      <c r="FX52" s="130"/>
      <c r="FY52" s="130">
        <v>405</v>
      </c>
      <c r="FZ52" s="130"/>
      <c r="GA52" s="130"/>
      <c r="GB52" s="130"/>
      <c r="GC52" s="130"/>
      <c r="GD52" s="130"/>
      <c r="GE52" s="130"/>
      <c r="GF52" s="130"/>
      <c r="GG52" s="130"/>
      <c r="GH52" s="130"/>
      <c r="GI52" s="130"/>
      <c r="GJ52" s="130"/>
      <c r="GK52" s="130"/>
      <c r="GL52" s="130"/>
      <c r="GM52" s="130"/>
    </row>
    <row r="53" spans="1:195" s="22" customFormat="1" ht="13.5" customHeight="1">
      <c r="A53" s="47"/>
      <c r="B53" s="137" t="s">
        <v>63</v>
      </c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8"/>
      <c r="AJ53" s="127" t="s">
        <v>54</v>
      </c>
      <c r="AK53" s="128"/>
      <c r="AL53" s="128"/>
      <c r="AM53" s="128"/>
      <c r="AN53" s="128"/>
      <c r="AO53" s="128"/>
      <c r="AP53" s="128"/>
      <c r="AQ53" s="128"/>
      <c r="AR53" s="128"/>
      <c r="AS53" s="129"/>
      <c r="AT53" s="127" t="s">
        <v>263</v>
      </c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9"/>
      <c r="BJ53" s="127" t="s">
        <v>264</v>
      </c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9"/>
      <c r="BZ53" s="127" t="s">
        <v>271</v>
      </c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9"/>
      <c r="CP53" s="128"/>
      <c r="CQ53" s="128"/>
      <c r="CR53" s="128"/>
      <c r="CS53" s="128"/>
      <c r="CT53" s="128"/>
      <c r="CU53" s="128"/>
      <c r="CV53" s="129"/>
      <c r="CW53" s="64" t="s">
        <v>322</v>
      </c>
      <c r="CX53" s="127" t="s">
        <v>295</v>
      </c>
      <c r="CY53" s="128"/>
      <c r="CZ53" s="128"/>
      <c r="DA53" s="128"/>
      <c r="DB53" s="128"/>
      <c r="DC53" s="128"/>
      <c r="DD53" s="128"/>
      <c r="DE53" s="128"/>
      <c r="DF53" s="128"/>
      <c r="DG53" s="128"/>
      <c r="DH53" s="128"/>
      <c r="DI53" s="128"/>
      <c r="DJ53" s="128"/>
      <c r="DK53" s="128"/>
      <c r="DL53" s="128"/>
      <c r="DM53" s="129"/>
      <c r="DN53" s="131">
        <f>FY53</f>
        <v>135</v>
      </c>
      <c r="DO53" s="132"/>
      <c r="DP53" s="132"/>
      <c r="DQ53" s="132"/>
      <c r="DR53" s="132"/>
      <c r="DS53" s="132"/>
      <c r="DT53" s="132"/>
      <c r="DU53" s="132"/>
      <c r="DV53" s="132"/>
      <c r="DW53" s="132"/>
      <c r="DX53" s="132"/>
      <c r="DY53" s="132"/>
      <c r="DZ53" s="132"/>
      <c r="EA53" s="132"/>
      <c r="EB53" s="133"/>
      <c r="EC53" s="134"/>
      <c r="ED53" s="135"/>
      <c r="EE53" s="135"/>
      <c r="EF53" s="135"/>
      <c r="EG53" s="135"/>
      <c r="EH53" s="135"/>
      <c r="EI53" s="135"/>
      <c r="EJ53" s="135"/>
      <c r="EK53" s="135"/>
      <c r="EL53" s="135"/>
      <c r="EM53" s="135"/>
      <c r="EN53" s="135"/>
      <c r="EO53" s="135"/>
      <c r="EP53" s="135"/>
      <c r="EQ53" s="136"/>
      <c r="ER53" s="134"/>
      <c r="ES53" s="135"/>
      <c r="ET53" s="135"/>
      <c r="EU53" s="135"/>
      <c r="EV53" s="135"/>
      <c r="EW53" s="135"/>
      <c r="EX53" s="135"/>
      <c r="EY53" s="135"/>
      <c r="EZ53" s="135"/>
      <c r="FA53" s="135"/>
      <c r="FB53" s="135"/>
      <c r="FC53" s="135"/>
      <c r="FD53" s="135"/>
      <c r="FE53" s="135"/>
      <c r="FF53" s="135"/>
      <c r="FG53" s="136"/>
      <c r="FH53" s="134"/>
      <c r="FI53" s="135"/>
      <c r="FJ53" s="135"/>
      <c r="FK53" s="135"/>
      <c r="FL53" s="135"/>
      <c r="FM53" s="135"/>
      <c r="FN53" s="135"/>
      <c r="FO53" s="135"/>
      <c r="FP53" s="135"/>
      <c r="FQ53" s="135"/>
      <c r="FR53" s="135"/>
      <c r="FS53" s="135"/>
      <c r="FT53" s="135"/>
      <c r="FU53" s="135"/>
      <c r="FV53" s="136"/>
      <c r="FW53" s="130"/>
      <c r="FX53" s="130"/>
      <c r="FY53" s="130">
        <v>135</v>
      </c>
      <c r="FZ53" s="130"/>
      <c r="GA53" s="130"/>
      <c r="GB53" s="130"/>
      <c r="GC53" s="130"/>
      <c r="GD53" s="130"/>
      <c r="GE53" s="130"/>
      <c r="GF53" s="130"/>
      <c r="GG53" s="130"/>
      <c r="GH53" s="130"/>
      <c r="GI53" s="130"/>
      <c r="GJ53" s="130"/>
      <c r="GK53" s="130"/>
      <c r="GL53" s="130"/>
      <c r="GM53" s="130"/>
    </row>
    <row r="54" spans="1:195" s="22" customFormat="1" ht="13.5" customHeight="1">
      <c r="A54" s="47"/>
      <c r="B54" s="137" t="s">
        <v>63</v>
      </c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8"/>
      <c r="AJ54" s="127" t="s">
        <v>54</v>
      </c>
      <c r="AK54" s="128"/>
      <c r="AL54" s="128"/>
      <c r="AM54" s="128"/>
      <c r="AN54" s="128"/>
      <c r="AO54" s="128"/>
      <c r="AP54" s="128"/>
      <c r="AQ54" s="128"/>
      <c r="AR54" s="128"/>
      <c r="AS54" s="129"/>
      <c r="AT54" s="127" t="s">
        <v>263</v>
      </c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9"/>
      <c r="BJ54" s="127" t="s">
        <v>264</v>
      </c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9"/>
      <c r="BZ54" s="127" t="s">
        <v>286</v>
      </c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9"/>
      <c r="CP54" s="128"/>
      <c r="CQ54" s="128"/>
      <c r="CR54" s="128"/>
      <c r="CS54" s="128"/>
      <c r="CT54" s="128"/>
      <c r="CU54" s="128"/>
      <c r="CV54" s="129"/>
      <c r="CW54" s="64" t="s">
        <v>322</v>
      </c>
      <c r="CX54" s="127" t="s">
        <v>293</v>
      </c>
      <c r="CY54" s="128"/>
      <c r="CZ54" s="128"/>
      <c r="DA54" s="128"/>
      <c r="DB54" s="128"/>
      <c r="DC54" s="128"/>
      <c r="DD54" s="128"/>
      <c r="DE54" s="128"/>
      <c r="DF54" s="128"/>
      <c r="DG54" s="128"/>
      <c r="DH54" s="128"/>
      <c r="DI54" s="128"/>
      <c r="DJ54" s="128"/>
      <c r="DK54" s="128"/>
      <c r="DL54" s="128"/>
      <c r="DM54" s="129"/>
      <c r="DN54" s="131">
        <f>EC54</f>
        <v>870846.3</v>
      </c>
      <c r="DO54" s="132"/>
      <c r="DP54" s="132"/>
      <c r="DQ54" s="132"/>
      <c r="DR54" s="132"/>
      <c r="DS54" s="132"/>
      <c r="DT54" s="132"/>
      <c r="DU54" s="132"/>
      <c r="DV54" s="132"/>
      <c r="DW54" s="132"/>
      <c r="DX54" s="132"/>
      <c r="DY54" s="132"/>
      <c r="DZ54" s="132"/>
      <c r="EA54" s="132"/>
      <c r="EB54" s="133"/>
      <c r="EC54" s="134">
        <v>870846.3</v>
      </c>
      <c r="ED54" s="135"/>
      <c r="EE54" s="135"/>
      <c r="EF54" s="135"/>
      <c r="EG54" s="135"/>
      <c r="EH54" s="135"/>
      <c r="EI54" s="135"/>
      <c r="EJ54" s="135"/>
      <c r="EK54" s="135"/>
      <c r="EL54" s="135"/>
      <c r="EM54" s="135"/>
      <c r="EN54" s="135"/>
      <c r="EO54" s="135"/>
      <c r="EP54" s="135"/>
      <c r="EQ54" s="136"/>
      <c r="ER54" s="134"/>
      <c r="ES54" s="135"/>
      <c r="ET54" s="135"/>
      <c r="EU54" s="135"/>
      <c r="EV54" s="135"/>
      <c r="EW54" s="135"/>
      <c r="EX54" s="135"/>
      <c r="EY54" s="135"/>
      <c r="EZ54" s="135"/>
      <c r="FA54" s="135"/>
      <c r="FB54" s="135"/>
      <c r="FC54" s="135"/>
      <c r="FD54" s="135"/>
      <c r="FE54" s="135"/>
      <c r="FF54" s="135"/>
      <c r="FG54" s="136"/>
      <c r="FH54" s="134"/>
      <c r="FI54" s="135"/>
      <c r="FJ54" s="135"/>
      <c r="FK54" s="135"/>
      <c r="FL54" s="135"/>
      <c r="FM54" s="135"/>
      <c r="FN54" s="135"/>
      <c r="FO54" s="135"/>
      <c r="FP54" s="135"/>
      <c r="FQ54" s="135"/>
      <c r="FR54" s="135"/>
      <c r="FS54" s="135"/>
      <c r="FT54" s="135"/>
      <c r="FU54" s="135"/>
      <c r="FV54" s="136"/>
      <c r="FW54" s="130"/>
      <c r="FX54" s="130"/>
      <c r="FY54" s="130"/>
      <c r="FZ54" s="130"/>
      <c r="GA54" s="130"/>
      <c r="GB54" s="130"/>
      <c r="GC54" s="130"/>
      <c r="GD54" s="130"/>
      <c r="GE54" s="130"/>
      <c r="GF54" s="130"/>
      <c r="GG54" s="130"/>
      <c r="GH54" s="130"/>
      <c r="GI54" s="130"/>
      <c r="GJ54" s="130"/>
      <c r="GK54" s="130"/>
      <c r="GL54" s="130"/>
      <c r="GM54" s="130"/>
    </row>
    <row r="55" spans="1:195" s="22" customFormat="1" ht="13.5" customHeight="1">
      <c r="A55" s="47"/>
      <c r="B55" s="137" t="s">
        <v>63</v>
      </c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8"/>
      <c r="AJ55" s="127" t="s">
        <v>54</v>
      </c>
      <c r="AK55" s="128"/>
      <c r="AL55" s="128"/>
      <c r="AM55" s="128"/>
      <c r="AN55" s="128"/>
      <c r="AO55" s="128"/>
      <c r="AP55" s="128"/>
      <c r="AQ55" s="128"/>
      <c r="AR55" s="128"/>
      <c r="AS55" s="129"/>
      <c r="AT55" s="127" t="s">
        <v>263</v>
      </c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9"/>
      <c r="BJ55" s="127" t="s">
        <v>264</v>
      </c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9"/>
      <c r="BZ55" s="127" t="s">
        <v>286</v>
      </c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9"/>
      <c r="CP55" s="128"/>
      <c r="CQ55" s="128"/>
      <c r="CR55" s="128"/>
      <c r="CS55" s="128"/>
      <c r="CT55" s="128"/>
      <c r="CU55" s="128"/>
      <c r="CV55" s="129"/>
      <c r="CW55" s="64" t="s">
        <v>322</v>
      </c>
      <c r="CX55" s="127" t="s">
        <v>294</v>
      </c>
      <c r="CY55" s="128"/>
      <c r="CZ55" s="128"/>
      <c r="DA55" s="128"/>
      <c r="DB55" s="128"/>
      <c r="DC55" s="128"/>
      <c r="DD55" s="128"/>
      <c r="DE55" s="128"/>
      <c r="DF55" s="128"/>
      <c r="DG55" s="128"/>
      <c r="DH55" s="128"/>
      <c r="DI55" s="128"/>
      <c r="DJ55" s="128"/>
      <c r="DK55" s="128"/>
      <c r="DL55" s="128"/>
      <c r="DM55" s="129"/>
      <c r="DN55" s="131">
        <f>EC55</f>
        <v>543660</v>
      </c>
      <c r="DO55" s="132"/>
      <c r="DP55" s="132"/>
      <c r="DQ55" s="132"/>
      <c r="DR55" s="132"/>
      <c r="DS55" s="132"/>
      <c r="DT55" s="132"/>
      <c r="DU55" s="132"/>
      <c r="DV55" s="132"/>
      <c r="DW55" s="132"/>
      <c r="DX55" s="132"/>
      <c r="DY55" s="132"/>
      <c r="DZ55" s="132"/>
      <c r="EA55" s="132"/>
      <c r="EB55" s="133"/>
      <c r="EC55" s="134">
        <v>543660</v>
      </c>
      <c r="ED55" s="135"/>
      <c r="EE55" s="135"/>
      <c r="EF55" s="135"/>
      <c r="EG55" s="135"/>
      <c r="EH55" s="135"/>
      <c r="EI55" s="135"/>
      <c r="EJ55" s="135"/>
      <c r="EK55" s="135"/>
      <c r="EL55" s="135"/>
      <c r="EM55" s="135"/>
      <c r="EN55" s="135"/>
      <c r="EO55" s="135"/>
      <c r="EP55" s="135"/>
      <c r="EQ55" s="136"/>
      <c r="ER55" s="134"/>
      <c r="ES55" s="135"/>
      <c r="ET55" s="135"/>
      <c r="EU55" s="135"/>
      <c r="EV55" s="135"/>
      <c r="EW55" s="135"/>
      <c r="EX55" s="135"/>
      <c r="EY55" s="135"/>
      <c r="EZ55" s="135"/>
      <c r="FA55" s="135"/>
      <c r="FB55" s="135"/>
      <c r="FC55" s="135"/>
      <c r="FD55" s="135"/>
      <c r="FE55" s="135"/>
      <c r="FF55" s="135"/>
      <c r="FG55" s="136"/>
      <c r="FH55" s="134"/>
      <c r="FI55" s="135"/>
      <c r="FJ55" s="135"/>
      <c r="FK55" s="135"/>
      <c r="FL55" s="135"/>
      <c r="FM55" s="135"/>
      <c r="FN55" s="135"/>
      <c r="FO55" s="135"/>
      <c r="FP55" s="135"/>
      <c r="FQ55" s="135"/>
      <c r="FR55" s="135"/>
      <c r="FS55" s="135"/>
      <c r="FT55" s="135"/>
      <c r="FU55" s="135"/>
      <c r="FV55" s="136"/>
      <c r="FW55" s="130"/>
      <c r="FX55" s="130"/>
      <c r="FY55" s="130"/>
      <c r="FZ55" s="130"/>
      <c r="GA55" s="130"/>
      <c r="GB55" s="130"/>
      <c r="GC55" s="130"/>
      <c r="GD55" s="130"/>
      <c r="GE55" s="130"/>
      <c r="GF55" s="130"/>
      <c r="GG55" s="130"/>
      <c r="GH55" s="130"/>
      <c r="GI55" s="130"/>
      <c r="GJ55" s="130"/>
      <c r="GK55" s="130"/>
      <c r="GL55" s="130"/>
      <c r="GM55" s="130"/>
    </row>
    <row r="56" spans="1:195" s="22" customFormat="1" ht="13.5" customHeight="1">
      <c r="A56" s="47"/>
      <c r="B56" s="137" t="s">
        <v>63</v>
      </c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8"/>
      <c r="AJ56" s="127" t="s">
        <v>54</v>
      </c>
      <c r="AK56" s="128"/>
      <c r="AL56" s="128"/>
      <c r="AM56" s="128"/>
      <c r="AN56" s="128"/>
      <c r="AO56" s="128"/>
      <c r="AP56" s="128"/>
      <c r="AQ56" s="128"/>
      <c r="AR56" s="128"/>
      <c r="AS56" s="129"/>
      <c r="AT56" s="127" t="s">
        <v>263</v>
      </c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9"/>
      <c r="BJ56" s="127" t="s">
        <v>264</v>
      </c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9"/>
      <c r="BZ56" s="127" t="s">
        <v>286</v>
      </c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  <c r="CO56" s="129"/>
      <c r="CP56" s="128"/>
      <c r="CQ56" s="128"/>
      <c r="CR56" s="128"/>
      <c r="CS56" s="128"/>
      <c r="CT56" s="128"/>
      <c r="CU56" s="128"/>
      <c r="CV56" s="129"/>
      <c r="CW56" s="64" t="s">
        <v>322</v>
      </c>
      <c r="CX56" s="127" t="s">
        <v>295</v>
      </c>
      <c r="CY56" s="128"/>
      <c r="CZ56" s="128"/>
      <c r="DA56" s="128"/>
      <c r="DB56" s="128"/>
      <c r="DC56" s="128"/>
      <c r="DD56" s="128"/>
      <c r="DE56" s="128"/>
      <c r="DF56" s="128"/>
      <c r="DG56" s="128"/>
      <c r="DH56" s="128"/>
      <c r="DI56" s="128"/>
      <c r="DJ56" s="128"/>
      <c r="DK56" s="128"/>
      <c r="DL56" s="128"/>
      <c r="DM56" s="129"/>
      <c r="DN56" s="131">
        <f>EC56</f>
        <v>101082.3</v>
      </c>
      <c r="DO56" s="132"/>
      <c r="DP56" s="132"/>
      <c r="DQ56" s="132"/>
      <c r="DR56" s="132"/>
      <c r="DS56" s="132"/>
      <c r="DT56" s="132"/>
      <c r="DU56" s="132"/>
      <c r="DV56" s="132"/>
      <c r="DW56" s="132"/>
      <c r="DX56" s="132"/>
      <c r="DY56" s="132"/>
      <c r="DZ56" s="132"/>
      <c r="EA56" s="132"/>
      <c r="EB56" s="133"/>
      <c r="EC56" s="134">
        <v>101082.3</v>
      </c>
      <c r="ED56" s="135"/>
      <c r="EE56" s="135"/>
      <c r="EF56" s="135"/>
      <c r="EG56" s="135"/>
      <c r="EH56" s="135"/>
      <c r="EI56" s="135"/>
      <c r="EJ56" s="135"/>
      <c r="EK56" s="135"/>
      <c r="EL56" s="135"/>
      <c r="EM56" s="135"/>
      <c r="EN56" s="135"/>
      <c r="EO56" s="135"/>
      <c r="EP56" s="135"/>
      <c r="EQ56" s="136"/>
      <c r="ER56" s="134"/>
      <c r="ES56" s="135"/>
      <c r="ET56" s="135"/>
      <c r="EU56" s="135"/>
      <c r="EV56" s="135"/>
      <c r="EW56" s="135"/>
      <c r="EX56" s="135"/>
      <c r="EY56" s="135"/>
      <c r="EZ56" s="135"/>
      <c r="FA56" s="135"/>
      <c r="FB56" s="135"/>
      <c r="FC56" s="135"/>
      <c r="FD56" s="135"/>
      <c r="FE56" s="135"/>
      <c r="FF56" s="135"/>
      <c r="FG56" s="136"/>
      <c r="FH56" s="134"/>
      <c r="FI56" s="135"/>
      <c r="FJ56" s="135"/>
      <c r="FK56" s="135"/>
      <c r="FL56" s="135"/>
      <c r="FM56" s="135"/>
      <c r="FN56" s="135"/>
      <c r="FO56" s="135"/>
      <c r="FP56" s="135"/>
      <c r="FQ56" s="135"/>
      <c r="FR56" s="135"/>
      <c r="FS56" s="135"/>
      <c r="FT56" s="135"/>
      <c r="FU56" s="135"/>
      <c r="FV56" s="136"/>
      <c r="FW56" s="130"/>
      <c r="FX56" s="130"/>
      <c r="FY56" s="130"/>
      <c r="FZ56" s="130"/>
      <c r="GA56" s="130"/>
      <c r="GB56" s="130"/>
      <c r="GC56" s="130"/>
      <c r="GD56" s="130"/>
      <c r="GE56" s="130"/>
      <c r="GF56" s="130"/>
      <c r="GG56" s="130"/>
      <c r="GH56" s="130"/>
      <c r="GI56" s="130"/>
      <c r="GJ56" s="130"/>
      <c r="GK56" s="130"/>
      <c r="GL56" s="130"/>
      <c r="GM56" s="130"/>
    </row>
    <row r="57" spans="1:195" s="22" customFormat="1" ht="26.25" customHeight="1">
      <c r="A57" s="47"/>
      <c r="B57" s="137" t="s">
        <v>64</v>
      </c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8"/>
      <c r="AJ57" s="127" t="s">
        <v>184</v>
      </c>
      <c r="AK57" s="128"/>
      <c r="AL57" s="128"/>
      <c r="AM57" s="128"/>
      <c r="AN57" s="128"/>
      <c r="AO57" s="128"/>
      <c r="AP57" s="128"/>
      <c r="AQ57" s="128"/>
      <c r="AR57" s="128"/>
      <c r="AS57" s="129"/>
      <c r="AT57" s="127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9"/>
      <c r="BJ57" s="127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9"/>
      <c r="BZ57" s="127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9"/>
      <c r="CP57" s="128"/>
      <c r="CQ57" s="128"/>
      <c r="CR57" s="128"/>
      <c r="CS57" s="128"/>
      <c r="CT57" s="128"/>
      <c r="CU57" s="128"/>
      <c r="CV57" s="129"/>
      <c r="CW57" s="64"/>
      <c r="CX57" s="127"/>
      <c r="CY57" s="128"/>
      <c r="CZ57" s="128"/>
      <c r="DA57" s="128"/>
      <c r="DB57" s="128"/>
      <c r="DC57" s="128"/>
      <c r="DD57" s="128"/>
      <c r="DE57" s="128"/>
      <c r="DF57" s="128"/>
      <c r="DG57" s="128"/>
      <c r="DH57" s="128"/>
      <c r="DI57" s="128"/>
      <c r="DJ57" s="128"/>
      <c r="DK57" s="128"/>
      <c r="DL57" s="128"/>
      <c r="DM57" s="129"/>
      <c r="DN57" s="131"/>
      <c r="DO57" s="132"/>
      <c r="DP57" s="132"/>
      <c r="DQ57" s="132"/>
      <c r="DR57" s="132"/>
      <c r="DS57" s="132"/>
      <c r="DT57" s="132"/>
      <c r="DU57" s="132"/>
      <c r="DV57" s="132"/>
      <c r="DW57" s="132"/>
      <c r="DX57" s="132"/>
      <c r="DY57" s="132"/>
      <c r="DZ57" s="132"/>
      <c r="EA57" s="132"/>
      <c r="EB57" s="133"/>
      <c r="EC57" s="134"/>
      <c r="ED57" s="135"/>
      <c r="EE57" s="135"/>
      <c r="EF57" s="135"/>
      <c r="EG57" s="135"/>
      <c r="EH57" s="135"/>
      <c r="EI57" s="135"/>
      <c r="EJ57" s="135"/>
      <c r="EK57" s="135"/>
      <c r="EL57" s="135"/>
      <c r="EM57" s="135"/>
      <c r="EN57" s="135"/>
      <c r="EO57" s="135"/>
      <c r="EP57" s="135"/>
      <c r="EQ57" s="136"/>
      <c r="ER57" s="134"/>
      <c r="ES57" s="135"/>
      <c r="ET57" s="135"/>
      <c r="EU57" s="135"/>
      <c r="EV57" s="135"/>
      <c r="EW57" s="135"/>
      <c r="EX57" s="135"/>
      <c r="EY57" s="135"/>
      <c r="EZ57" s="135"/>
      <c r="FA57" s="135"/>
      <c r="FB57" s="135"/>
      <c r="FC57" s="135"/>
      <c r="FD57" s="135"/>
      <c r="FE57" s="135"/>
      <c r="FF57" s="135"/>
      <c r="FG57" s="136"/>
      <c r="FH57" s="134"/>
      <c r="FI57" s="135"/>
      <c r="FJ57" s="135"/>
      <c r="FK57" s="135"/>
      <c r="FL57" s="135"/>
      <c r="FM57" s="135"/>
      <c r="FN57" s="135"/>
      <c r="FO57" s="135"/>
      <c r="FP57" s="135"/>
      <c r="FQ57" s="135"/>
      <c r="FR57" s="135"/>
      <c r="FS57" s="135"/>
      <c r="FT57" s="135"/>
      <c r="FU57" s="135"/>
      <c r="FV57" s="136"/>
      <c r="FW57" s="130"/>
      <c r="FX57" s="130"/>
      <c r="FY57" s="130"/>
      <c r="FZ57" s="130"/>
      <c r="GA57" s="130"/>
      <c r="GB57" s="130"/>
      <c r="GC57" s="130"/>
      <c r="GD57" s="130"/>
      <c r="GE57" s="130"/>
      <c r="GF57" s="130"/>
      <c r="GG57" s="130"/>
      <c r="GH57" s="130"/>
      <c r="GI57" s="130"/>
      <c r="GJ57" s="130"/>
      <c r="GK57" s="130"/>
      <c r="GL57" s="130"/>
      <c r="GM57" s="130"/>
    </row>
    <row r="58" spans="1:195" s="22" customFormat="1" ht="13.5" customHeight="1">
      <c r="A58" s="47"/>
      <c r="B58" s="199" t="s">
        <v>1</v>
      </c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200"/>
      <c r="AJ58" s="127" t="s">
        <v>43</v>
      </c>
      <c r="AK58" s="128"/>
      <c r="AL58" s="128"/>
      <c r="AM58" s="128"/>
      <c r="AN58" s="128"/>
      <c r="AO58" s="128"/>
      <c r="AP58" s="128"/>
      <c r="AQ58" s="128"/>
      <c r="AR58" s="128"/>
      <c r="AS58" s="129"/>
      <c r="AT58" s="127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9"/>
      <c r="BJ58" s="127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9"/>
      <c r="BZ58" s="127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9"/>
      <c r="CP58" s="128"/>
      <c r="CQ58" s="128"/>
      <c r="CR58" s="128"/>
      <c r="CS58" s="128"/>
      <c r="CT58" s="128"/>
      <c r="CU58" s="128"/>
      <c r="CV58" s="129"/>
      <c r="CW58" s="64"/>
      <c r="CX58" s="127"/>
      <c r="CY58" s="128"/>
      <c r="CZ58" s="128"/>
      <c r="DA58" s="128"/>
      <c r="DB58" s="128"/>
      <c r="DC58" s="128"/>
      <c r="DD58" s="128"/>
      <c r="DE58" s="128"/>
      <c r="DF58" s="128"/>
      <c r="DG58" s="128"/>
      <c r="DH58" s="128"/>
      <c r="DI58" s="128"/>
      <c r="DJ58" s="128"/>
      <c r="DK58" s="128"/>
      <c r="DL58" s="128"/>
      <c r="DM58" s="129"/>
      <c r="DN58" s="131"/>
      <c r="DO58" s="132"/>
      <c r="DP58" s="132"/>
      <c r="DQ58" s="132"/>
      <c r="DR58" s="132"/>
      <c r="DS58" s="132"/>
      <c r="DT58" s="132"/>
      <c r="DU58" s="132"/>
      <c r="DV58" s="132"/>
      <c r="DW58" s="132"/>
      <c r="DX58" s="132"/>
      <c r="DY58" s="132"/>
      <c r="DZ58" s="132"/>
      <c r="EA58" s="132"/>
      <c r="EB58" s="133"/>
      <c r="EC58" s="134"/>
      <c r="ED58" s="135"/>
      <c r="EE58" s="135"/>
      <c r="EF58" s="135"/>
      <c r="EG58" s="135"/>
      <c r="EH58" s="135"/>
      <c r="EI58" s="135"/>
      <c r="EJ58" s="135"/>
      <c r="EK58" s="135"/>
      <c r="EL58" s="135"/>
      <c r="EM58" s="135"/>
      <c r="EN58" s="135"/>
      <c r="EO58" s="135"/>
      <c r="EP58" s="135"/>
      <c r="EQ58" s="136"/>
      <c r="ER58" s="134"/>
      <c r="ES58" s="135"/>
      <c r="ET58" s="135"/>
      <c r="EU58" s="135"/>
      <c r="EV58" s="135"/>
      <c r="EW58" s="135"/>
      <c r="EX58" s="135"/>
      <c r="EY58" s="135"/>
      <c r="EZ58" s="135"/>
      <c r="FA58" s="135"/>
      <c r="FB58" s="135"/>
      <c r="FC58" s="135"/>
      <c r="FD58" s="135"/>
      <c r="FE58" s="135"/>
      <c r="FF58" s="135"/>
      <c r="FG58" s="136"/>
      <c r="FH58" s="134"/>
      <c r="FI58" s="135"/>
      <c r="FJ58" s="135"/>
      <c r="FK58" s="135"/>
      <c r="FL58" s="135"/>
      <c r="FM58" s="135"/>
      <c r="FN58" s="135"/>
      <c r="FO58" s="135"/>
      <c r="FP58" s="135"/>
      <c r="FQ58" s="135"/>
      <c r="FR58" s="135"/>
      <c r="FS58" s="135"/>
      <c r="FT58" s="135"/>
      <c r="FU58" s="135"/>
      <c r="FV58" s="136"/>
      <c r="FW58" s="130"/>
      <c r="FX58" s="130"/>
      <c r="FY58" s="130"/>
      <c r="FZ58" s="130"/>
      <c r="GA58" s="130"/>
      <c r="GB58" s="130"/>
      <c r="GC58" s="130"/>
      <c r="GD58" s="130"/>
      <c r="GE58" s="130"/>
      <c r="GF58" s="130"/>
      <c r="GG58" s="130"/>
      <c r="GH58" s="130"/>
      <c r="GI58" s="130"/>
      <c r="GJ58" s="130"/>
      <c r="GK58" s="130"/>
      <c r="GL58" s="130"/>
      <c r="GM58" s="130"/>
    </row>
    <row r="59" spans="1:195" s="22" customFormat="1" ht="26.25" customHeight="1">
      <c r="A59" s="47"/>
      <c r="B59" s="137" t="s">
        <v>186</v>
      </c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8"/>
      <c r="AJ59" s="127" t="s">
        <v>185</v>
      </c>
      <c r="AK59" s="128"/>
      <c r="AL59" s="128"/>
      <c r="AM59" s="128"/>
      <c r="AN59" s="128"/>
      <c r="AO59" s="128"/>
      <c r="AP59" s="128"/>
      <c r="AQ59" s="128"/>
      <c r="AR59" s="128"/>
      <c r="AS59" s="129"/>
      <c r="AT59" s="127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9"/>
      <c r="BJ59" s="127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9"/>
      <c r="BZ59" s="127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9"/>
      <c r="CP59" s="128"/>
      <c r="CQ59" s="128"/>
      <c r="CR59" s="128"/>
      <c r="CS59" s="128"/>
      <c r="CT59" s="128"/>
      <c r="CU59" s="128"/>
      <c r="CV59" s="129"/>
      <c r="CW59" s="64"/>
      <c r="CX59" s="127"/>
      <c r="CY59" s="128"/>
      <c r="CZ59" s="128"/>
      <c r="DA59" s="128"/>
      <c r="DB59" s="128"/>
      <c r="DC59" s="128"/>
      <c r="DD59" s="128"/>
      <c r="DE59" s="128"/>
      <c r="DF59" s="128"/>
      <c r="DG59" s="128"/>
      <c r="DH59" s="128"/>
      <c r="DI59" s="128"/>
      <c r="DJ59" s="128"/>
      <c r="DK59" s="128"/>
      <c r="DL59" s="128"/>
      <c r="DM59" s="129"/>
      <c r="DN59" s="131"/>
      <c r="DO59" s="132"/>
      <c r="DP59" s="132"/>
      <c r="DQ59" s="132"/>
      <c r="DR59" s="132"/>
      <c r="DS59" s="132"/>
      <c r="DT59" s="132"/>
      <c r="DU59" s="132"/>
      <c r="DV59" s="132"/>
      <c r="DW59" s="132"/>
      <c r="DX59" s="132"/>
      <c r="DY59" s="132"/>
      <c r="DZ59" s="132"/>
      <c r="EA59" s="132"/>
      <c r="EB59" s="133"/>
      <c r="EC59" s="134"/>
      <c r="ED59" s="135"/>
      <c r="EE59" s="135"/>
      <c r="EF59" s="135"/>
      <c r="EG59" s="135"/>
      <c r="EH59" s="135"/>
      <c r="EI59" s="135"/>
      <c r="EJ59" s="135"/>
      <c r="EK59" s="135"/>
      <c r="EL59" s="135"/>
      <c r="EM59" s="135"/>
      <c r="EN59" s="135"/>
      <c r="EO59" s="135"/>
      <c r="EP59" s="135"/>
      <c r="EQ59" s="136"/>
      <c r="ER59" s="134"/>
      <c r="ES59" s="135"/>
      <c r="ET59" s="135"/>
      <c r="EU59" s="135"/>
      <c r="EV59" s="135"/>
      <c r="EW59" s="135"/>
      <c r="EX59" s="135"/>
      <c r="EY59" s="135"/>
      <c r="EZ59" s="135"/>
      <c r="FA59" s="135"/>
      <c r="FB59" s="135"/>
      <c r="FC59" s="135"/>
      <c r="FD59" s="135"/>
      <c r="FE59" s="135"/>
      <c r="FF59" s="135"/>
      <c r="FG59" s="136"/>
      <c r="FH59" s="134"/>
      <c r="FI59" s="135"/>
      <c r="FJ59" s="135"/>
      <c r="FK59" s="135"/>
      <c r="FL59" s="135"/>
      <c r="FM59" s="135"/>
      <c r="FN59" s="135"/>
      <c r="FO59" s="135"/>
      <c r="FP59" s="135"/>
      <c r="FQ59" s="135"/>
      <c r="FR59" s="135"/>
      <c r="FS59" s="135"/>
      <c r="FT59" s="135"/>
      <c r="FU59" s="135"/>
      <c r="FV59" s="136"/>
      <c r="FW59" s="130"/>
      <c r="FX59" s="130"/>
      <c r="FY59" s="130"/>
      <c r="FZ59" s="130"/>
      <c r="GA59" s="130"/>
      <c r="GB59" s="130"/>
      <c r="GC59" s="130"/>
      <c r="GD59" s="130"/>
      <c r="GE59" s="130"/>
      <c r="GF59" s="130"/>
      <c r="GG59" s="130"/>
      <c r="GH59" s="130"/>
      <c r="GI59" s="130"/>
      <c r="GJ59" s="130"/>
      <c r="GK59" s="130"/>
      <c r="GL59" s="130"/>
      <c r="GM59" s="130"/>
    </row>
    <row r="60" spans="1:195" s="22" customFormat="1" ht="26.25" customHeight="1">
      <c r="A60" s="47"/>
      <c r="B60" s="137" t="s">
        <v>188</v>
      </c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8"/>
      <c r="AJ60" s="127" t="s">
        <v>187</v>
      </c>
      <c r="AK60" s="128"/>
      <c r="AL60" s="128"/>
      <c r="AM60" s="128"/>
      <c r="AN60" s="128"/>
      <c r="AO60" s="128"/>
      <c r="AP60" s="128"/>
      <c r="AQ60" s="128"/>
      <c r="AR60" s="128"/>
      <c r="AS60" s="129"/>
      <c r="AT60" s="127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9"/>
      <c r="BJ60" s="127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9"/>
      <c r="BZ60" s="127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9"/>
      <c r="CP60" s="128"/>
      <c r="CQ60" s="128"/>
      <c r="CR60" s="128"/>
      <c r="CS60" s="128"/>
      <c r="CT60" s="128"/>
      <c r="CU60" s="128"/>
      <c r="CV60" s="129"/>
      <c r="CW60" s="64"/>
      <c r="CX60" s="127"/>
      <c r="CY60" s="128"/>
      <c r="CZ60" s="128"/>
      <c r="DA60" s="128"/>
      <c r="DB60" s="128"/>
      <c r="DC60" s="128"/>
      <c r="DD60" s="128"/>
      <c r="DE60" s="128"/>
      <c r="DF60" s="128"/>
      <c r="DG60" s="128"/>
      <c r="DH60" s="128"/>
      <c r="DI60" s="128"/>
      <c r="DJ60" s="128"/>
      <c r="DK60" s="128"/>
      <c r="DL60" s="128"/>
      <c r="DM60" s="129"/>
      <c r="DN60" s="131"/>
      <c r="DO60" s="132"/>
      <c r="DP60" s="132"/>
      <c r="DQ60" s="132"/>
      <c r="DR60" s="132"/>
      <c r="DS60" s="132"/>
      <c r="DT60" s="132"/>
      <c r="DU60" s="132"/>
      <c r="DV60" s="132"/>
      <c r="DW60" s="132"/>
      <c r="DX60" s="132"/>
      <c r="DY60" s="132"/>
      <c r="DZ60" s="132"/>
      <c r="EA60" s="132"/>
      <c r="EB60" s="133"/>
      <c r="EC60" s="134"/>
      <c r="ED60" s="135"/>
      <c r="EE60" s="135"/>
      <c r="EF60" s="135"/>
      <c r="EG60" s="135"/>
      <c r="EH60" s="135"/>
      <c r="EI60" s="135"/>
      <c r="EJ60" s="135"/>
      <c r="EK60" s="135"/>
      <c r="EL60" s="135"/>
      <c r="EM60" s="135"/>
      <c r="EN60" s="135"/>
      <c r="EO60" s="135"/>
      <c r="EP60" s="135"/>
      <c r="EQ60" s="136"/>
      <c r="ER60" s="134"/>
      <c r="ES60" s="135"/>
      <c r="ET60" s="135"/>
      <c r="EU60" s="135"/>
      <c r="EV60" s="135"/>
      <c r="EW60" s="135"/>
      <c r="EX60" s="135"/>
      <c r="EY60" s="135"/>
      <c r="EZ60" s="135"/>
      <c r="FA60" s="135"/>
      <c r="FB60" s="135"/>
      <c r="FC60" s="135"/>
      <c r="FD60" s="135"/>
      <c r="FE60" s="135"/>
      <c r="FF60" s="135"/>
      <c r="FG60" s="136"/>
      <c r="FH60" s="134"/>
      <c r="FI60" s="135"/>
      <c r="FJ60" s="135"/>
      <c r="FK60" s="135"/>
      <c r="FL60" s="135"/>
      <c r="FM60" s="135"/>
      <c r="FN60" s="135"/>
      <c r="FO60" s="135"/>
      <c r="FP60" s="135"/>
      <c r="FQ60" s="135"/>
      <c r="FR60" s="135"/>
      <c r="FS60" s="135"/>
      <c r="FT60" s="135"/>
      <c r="FU60" s="135"/>
      <c r="FV60" s="136"/>
      <c r="FW60" s="130"/>
      <c r="FX60" s="130"/>
      <c r="FY60" s="130"/>
      <c r="FZ60" s="130"/>
      <c r="GA60" s="130"/>
      <c r="GB60" s="130"/>
      <c r="GC60" s="130"/>
      <c r="GD60" s="130"/>
      <c r="GE60" s="130"/>
      <c r="GF60" s="130"/>
      <c r="GG60" s="130"/>
      <c r="GH60" s="130"/>
      <c r="GI60" s="130"/>
      <c r="GJ60" s="130"/>
      <c r="GK60" s="130"/>
      <c r="GL60" s="130"/>
      <c r="GM60" s="130"/>
    </row>
    <row r="61" spans="1:195" s="51" customFormat="1" ht="26.25" customHeight="1">
      <c r="A61" s="50"/>
      <c r="B61" s="185" t="s">
        <v>65</v>
      </c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6"/>
      <c r="AJ61" s="144" t="s">
        <v>189</v>
      </c>
      <c r="AK61" s="145"/>
      <c r="AL61" s="145"/>
      <c r="AM61" s="145"/>
      <c r="AN61" s="145"/>
      <c r="AO61" s="145"/>
      <c r="AP61" s="145"/>
      <c r="AQ61" s="145"/>
      <c r="AR61" s="145"/>
      <c r="AS61" s="146"/>
      <c r="AT61" s="144" t="s">
        <v>263</v>
      </c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6"/>
      <c r="BJ61" s="144" t="s">
        <v>264</v>
      </c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46"/>
      <c r="BZ61" s="144"/>
      <c r="CA61" s="145"/>
      <c r="CB61" s="145"/>
      <c r="CC61" s="145"/>
      <c r="CD61" s="145"/>
      <c r="CE61" s="145"/>
      <c r="CF61" s="145"/>
      <c r="CG61" s="145"/>
      <c r="CH61" s="145"/>
      <c r="CI61" s="145"/>
      <c r="CJ61" s="145"/>
      <c r="CK61" s="145"/>
      <c r="CL61" s="145"/>
      <c r="CM61" s="145"/>
      <c r="CN61" s="145"/>
      <c r="CO61" s="146"/>
      <c r="CP61" s="145"/>
      <c r="CQ61" s="145"/>
      <c r="CR61" s="145"/>
      <c r="CS61" s="145"/>
      <c r="CT61" s="145"/>
      <c r="CU61" s="145"/>
      <c r="CV61" s="146"/>
      <c r="CW61" s="66"/>
      <c r="CX61" s="144"/>
      <c r="CY61" s="145"/>
      <c r="CZ61" s="145"/>
      <c r="DA61" s="145"/>
      <c r="DB61" s="145"/>
      <c r="DC61" s="145"/>
      <c r="DD61" s="145"/>
      <c r="DE61" s="145"/>
      <c r="DF61" s="145"/>
      <c r="DG61" s="145"/>
      <c r="DH61" s="145"/>
      <c r="DI61" s="145"/>
      <c r="DJ61" s="145"/>
      <c r="DK61" s="145"/>
      <c r="DL61" s="145"/>
      <c r="DM61" s="146"/>
      <c r="DN61" s="131">
        <f>EC61+FY61+FH61</f>
        <v>313459.37</v>
      </c>
      <c r="DO61" s="132"/>
      <c r="DP61" s="132"/>
      <c r="DQ61" s="132"/>
      <c r="DR61" s="132"/>
      <c r="DS61" s="132"/>
      <c r="DT61" s="132"/>
      <c r="DU61" s="132"/>
      <c r="DV61" s="132"/>
      <c r="DW61" s="132"/>
      <c r="DX61" s="132"/>
      <c r="DY61" s="132"/>
      <c r="DZ61" s="132"/>
      <c r="EA61" s="132"/>
      <c r="EB61" s="133"/>
      <c r="EC61" s="131">
        <f>EC65</f>
        <v>263859.37</v>
      </c>
      <c r="ED61" s="132"/>
      <c r="EE61" s="132"/>
      <c r="EF61" s="132"/>
      <c r="EG61" s="132"/>
      <c r="EH61" s="132"/>
      <c r="EI61" s="132"/>
      <c r="EJ61" s="132"/>
      <c r="EK61" s="132"/>
      <c r="EL61" s="132"/>
      <c r="EM61" s="132"/>
      <c r="EN61" s="132"/>
      <c r="EO61" s="132"/>
      <c r="EP61" s="132"/>
      <c r="EQ61" s="133"/>
      <c r="ER61" s="131"/>
      <c r="ES61" s="132"/>
      <c r="ET61" s="132"/>
      <c r="EU61" s="132"/>
      <c r="EV61" s="132"/>
      <c r="EW61" s="132"/>
      <c r="EX61" s="132"/>
      <c r="EY61" s="132"/>
      <c r="EZ61" s="132"/>
      <c r="FA61" s="132"/>
      <c r="FB61" s="132"/>
      <c r="FC61" s="132"/>
      <c r="FD61" s="132"/>
      <c r="FE61" s="132"/>
      <c r="FF61" s="132"/>
      <c r="FG61" s="133"/>
      <c r="FH61" s="191">
        <f>FH63+FH64</f>
        <v>40000</v>
      </c>
      <c r="FI61" s="191"/>
      <c r="FJ61" s="191"/>
      <c r="FK61" s="191"/>
      <c r="FL61" s="191"/>
      <c r="FM61" s="191"/>
      <c r="FN61" s="191"/>
      <c r="FO61" s="191"/>
      <c r="FP61" s="191"/>
      <c r="FQ61" s="191"/>
      <c r="FR61" s="191"/>
      <c r="FS61" s="191"/>
      <c r="FT61" s="191"/>
      <c r="FU61" s="191"/>
      <c r="FV61" s="191"/>
      <c r="FW61" s="191"/>
      <c r="FX61" s="191"/>
      <c r="FY61" s="191">
        <f>FY63+FY64</f>
        <v>9600</v>
      </c>
      <c r="FZ61" s="191"/>
      <c r="GA61" s="191"/>
      <c r="GB61" s="191"/>
      <c r="GC61" s="191"/>
      <c r="GD61" s="191"/>
      <c r="GE61" s="191"/>
      <c r="GF61" s="191"/>
      <c r="GG61" s="191"/>
      <c r="GH61" s="191"/>
      <c r="GI61" s="191"/>
      <c r="GJ61" s="191"/>
      <c r="GK61" s="191"/>
      <c r="GL61" s="191"/>
      <c r="GM61" s="191"/>
    </row>
    <row r="62" spans="1:195" s="22" customFormat="1" ht="13.5" customHeight="1">
      <c r="A62" s="47"/>
      <c r="B62" s="199" t="s">
        <v>1</v>
      </c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200"/>
      <c r="AJ62" s="127" t="s">
        <v>43</v>
      </c>
      <c r="AK62" s="128"/>
      <c r="AL62" s="128"/>
      <c r="AM62" s="128"/>
      <c r="AN62" s="128"/>
      <c r="AO62" s="128"/>
      <c r="AP62" s="128"/>
      <c r="AQ62" s="128"/>
      <c r="AR62" s="128"/>
      <c r="AS62" s="129"/>
      <c r="AT62" s="127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9"/>
      <c r="BJ62" s="127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9"/>
      <c r="BZ62" s="127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9"/>
      <c r="CP62" s="128"/>
      <c r="CQ62" s="128"/>
      <c r="CR62" s="128"/>
      <c r="CS62" s="128"/>
      <c r="CT62" s="128"/>
      <c r="CU62" s="128"/>
      <c r="CV62" s="129"/>
      <c r="CW62" s="64"/>
      <c r="CX62" s="127"/>
      <c r="CY62" s="128"/>
      <c r="CZ62" s="128"/>
      <c r="DA62" s="128"/>
      <c r="DB62" s="128"/>
      <c r="DC62" s="128"/>
      <c r="DD62" s="128"/>
      <c r="DE62" s="128"/>
      <c r="DF62" s="128"/>
      <c r="DG62" s="128"/>
      <c r="DH62" s="128"/>
      <c r="DI62" s="128"/>
      <c r="DJ62" s="128"/>
      <c r="DK62" s="128"/>
      <c r="DL62" s="128"/>
      <c r="DM62" s="129"/>
      <c r="DN62" s="131"/>
      <c r="DO62" s="132"/>
      <c r="DP62" s="132"/>
      <c r="DQ62" s="132"/>
      <c r="DR62" s="132"/>
      <c r="DS62" s="132"/>
      <c r="DT62" s="132"/>
      <c r="DU62" s="132"/>
      <c r="DV62" s="132"/>
      <c r="DW62" s="132"/>
      <c r="DX62" s="132"/>
      <c r="DY62" s="132"/>
      <c r="DZ62" s="132"/>
      <c r="EA62" s="132"/>
      <c r="EB62" s="133"/>
      <c r="EC62" s="134"/>
      <c r="ED62" s="135"/>
      <c r="EE62" s="135"/>
      <c r="EF62" s="135"/>
      <c r="EG62" s="135"/>
      <c r="EH62" s="135"/>
      <c r="EI62" s="135"/>
      <c r="EJ62" s="135"/>
      <c r="EK62" s="135"/>
      <c r="EL62" s="135"/>
      <c r="EM62" s="135"/>
      <c r="EN62" s="135"/>
      <c r="EO62" s="135"/>
      <c r="EP62" s="135"/>
      <c r="EQ62" s="136"/>
      <c r="ER62" s="134"/>
      <c r="ES62" s="135"/>
      <c r="ET62" s="135"/>
      <c r="EU62" s="135"/>
      <c r="EV62" s="135"/>
      <c r="EW62" s="135"/>
      <c r="EX62" s="135"/>
      <c r="EY62" s="135"/>
      <c r="EZ62" s="135"/>
      <c r="FA62" s="135"/>
      <c r="FB62" s="135"/>
      <c r="FC62" s="135"/>
      <c r="FD62" s="135"/>
      <c r="FE62" s="135"/>
      <c r="FF62" s="135"/>
      <c r="FG62" s="136"/>
      <c r="FH62" s="134"/>
      <c r="FI62" s="135"/>
      <c r="FJ62" s="135"/>
      <c r="FK62" s="135"/>
      <c r="FL62" s="135"/>
      <c r="FM62" s="135"/>
      <c r="FN62" s="135"/>
      <c r="FO62" s="135"/>
      <c r="FP62" s="135"/>
      <c r="FQ62" s="135"/>
      <c r="FR62" s="135"/>
      <c r="FS62" s="135"/>
      <c r="FT62" s="135"/>
      <c r="FU62" s="135"/>
      <c r="FV62" s="136"/>
      <c r="FW62" s="130"/>
      <c r="FX62" s="130"/>
      <c r="FY62" s="130"/>
      <c r="FZ62" s="130"/>
      <c r="GA62" s="130"/>
      <c r="GB62" s="130"/>
      <c r="GC62" s="130"/>
      <c r="GD62" s="130"/>
      <c r="GE62" s="130"/>
      <c r="GF62" s="130"/>
      <c r="GG62" s="130"/>
      <c r="GH62" s="130"/>
      <c r="GI62" s="130"/>
      <c r="GJ62" s="130"/>
      <c r="GK62" s="130"/>
      <c r="GL62" s="130"/>
      <c r="GM62" s="130"/>
    </row>
    <row r="63" spans="1:195" s="22" customFormat="1" ht="26.25" customHeight="1">
      <c r="A63" s="47"/>
      <c r="B63" s="137" t="s">
        <v>275</v>
      </c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8"/>
      <c r="AJ63" s="127" t="s">
        <v>190</v>
      </c>
      <c r="AK63" s="128"/>
      <c r="AL63" s="128"/>
      <c r="AM63" s="128"/>
      <c r="AN63" s="128"/>
      <c r="AO63" s="128"/>
      <c r="AP63" s="128"/>
      <c r="AQ63" s="128"/>
      <c r="AR63" s="128"/>
      <c r="AS63" s="129"/>
      <c r="AT63" s="127" t="s">
        <v>263</v>
      </c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9"/>
      <c r="BJ63" s="127" t="s">
        <v>264</v>
      </c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9"/>
      <c r="BZ63" s="127" t="s">
        <v>271</v>
      </c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/>
      <c r="CN63" s="128"/>
      <c r="CO63" s="129"/>
      <c r="CP63" s="128"/>
      <c r="CQ63" s="128"/>
      <c r="CR63" s="128"/>
      <c r="CS63" s="128"/>
      <c r="CT63" s="128"/>
      <c r="CU63" s="128"/>
      <c r="CV63" s="129"/>
      <c r="CW63" s="64" t="s">
        <v>322</v>
      </c>
      <c r="CX63" s="127" t="s">
        <v>277</v>
      </c>
      <c r="CY63" s="128"/>
      <c r="CZ63" s="128"/>
      <c r="DA63" s="128"/>
      <c r="DB63" s="128"/>
      <c r="DC63" s="128"/>
      <c r="DD63" s="128"/>
      <c r="DE63" s="128"/>
      <c r="DF63" s="128"/>
      <c r="DG63" s="128"/>
      <c r="DH63" s="128"/>
      <c r="DI63" s="128"/>
      <c r="DJ63" s="128"/>
      <c r="DK63" s="128"/>
      <c r="DL63" s="128"/>
      <c r="DM63" s="129"/>
      <c r="DN63" s="131">
        <f>FY63</f>
        <v>9600</v>
      </c>
      <c r="DO63" s="132"/>
      <c r="DP63" s="132"/>
      <c r="DQ63" s="132"/>
      <c r="DR63" s="132"/>
      <c r="DS63" s="132"/>
      <c r="DT63" s="132"/>
      <c r="DU63" s="132"/>
      <c r="DV63" s="132"/>
      <c r="DW63" s="132"/>
      <c r="DX63" s="132"/>
      <c r="DY63" s="132"/>
      <c r="DZ63" s="132"/>
      <c r="EA63" s="132"/>
      <c r="EB63" s="133"/>
      <c r="EC63" s="134"/>
      <c r="ED63" s="135"/>
      <c r="EE63" s="135"/>
      <c r="EF63" s="135"/>
      <c r="EG63" s="135"/>
      <c r="EH63" s="135"/>
      <c r="EI63" s="135"/>
      <c r="EJ63" s="135"/>
      <c r="EK63" s="135"/>
      <c r="EL63" s="135"/>
      <c r="EM63" s="135"/>
      <c r="EN63" s="135"/>
      <c r="EO63" s="135"/>
      <c r="EP63" s="135"/>
      <c r="EQ63" s="136"/>
      <c r="ER63" s="134"/>
      <c r="ES63" s="135"/>
      <c r="ET63" s="135"/>
      <c r="EU63" s="135"/>
      <c r="EV63" s="135"/>
      <c r="EW63" s="135"/>
      <c r="EX63" s="135"/>
      <c r="EY63" s="135"/>
      <c r="EZ63" s="135"/>
      <c r="FA63" s="135"/>
      <c r="FB63" s="135"/>
      <c r="FC63" s="135"/>
      <c r="FD63" s="135"/>
      <c r="FE63" s="135"/>
      <c r="FF63" s="135"/>
      <c r="FG63" s="136"/>
      <c r="FH63" s="134"/>
      <c r="FI63" s="135"/>
      <c r="FJ63" s="135"/>
      <c r="FK63" s="135"/>
      <c r="FL63" s="135"/>
      <c r="FM63" s="135"/>
      <c r="FN63" s="135"/>
      <c r="FO63" s="135"/>
      <c r="FP63" s="135"/>
      <c r="FQ63" s="135"/>
      <c r="FR63" s="135"/>
      <c r="FS63" s="135"/>
      <c r="FT63" s="135"/>
      <c r="FU63" s="135"/>
      <c r="FV63" s="136"/>
      <c r="FW63" s="135"/>
      <c r="FX63" s="136"/>
      <c r="FY63" s="134">
        <v>9600</v>
      </c>
      <c r="FZ63" s="135"/>
      <c r="GA63" s="135"/>
      <c r="GB63" s="135"/>
      <c r="GC63" s="135"/>
      <c r="GD63" s="135"/>
      <c r="GE63" s="135"/>
      <c r="GF63" s="135"/>
      <c r="GG63" s="135"/>
      <c r="GH63" s="135"/>
      <c r="GI63" s="135"/>
      <c r="GJ63" s="135"/>
      <c r="GK63" s="135"/>
      <c r="GL63" s="135"/>
      <c r="GM63" s="136"/>
    </row>
    <row r="64" spans="1:195" s="22" customFormat="1" ht="26.25" customHeight="1">
      <c r="A64" s="47"/>
      <c r="B64" s="137" t="s">
        <v>275</v>
      </c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8"/>
      <c r="AJ64" s="127" t="s">
        <v>190</v>
      </c>
      <c r="AK64" s="128"/>
      <c r="AL64" s="128"/>
      <c r="AM64" s="128"/>
      <c r="AN64" s="128"/>
      <c r="AO64" s="128"/>
      <c r="AP64" s="128"/>
      <c r="AQ64" s="128"/>
      <c r="AR64" s="128"/>
      <c r="AS64" s="129"/>
      <c r="AT64" s="127" t="s">
        <v>263</v>
      </c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9"/>
      <c r="BJ64" s="127" t="s">
        <v>264</v>
      </c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9"/>
      <c r="BZ64" s="127" t="s">
        <v>318</v>
      </c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9"/>
      <c r="CP64" s="128"/>
      <c r="CQ64" s="128"/>
      <c r="CR64" s="128"/>
      <c r="CS64" s="128"/>
      <c r="CT64" s="128"/>
      <c r="CU64" s="128"/>
      <c r="CV64" s="129"/>
      <c r="CW64" s="64" t="s">
        <v>322</v>
      </c>
      <c r="CX64" s="127" t="s">
        <v>323</v>
      </c>
      <c r="CY64" s="128"/>
      <c r="CZ64" s="128"/>
      <c r="DA64" s="128"/>
      <c r="DB64" s="128"/>
      <c r="DC64" s="128"/>
      <c r="DD64" s="128"/>
      <c r="DE64" s="128"/>
      <c r="DF64" s="128"/>
      <c r="DG64" s="128"/>
      <c r="DH64" s="128"/>
      <c r="DI64" s="128"/>
      <c r="DJ64" s="128"/>
      <c r="DK64" s="128"/>
      <c r="DL64" s="128"/>
      <c r="DM64" s="129"/>
      <c r="DN64" s="131">
        <f>FY64+FH64</f>
        <v>40000</v>
      </c>
      <c r="DO64" s="132"/>
      <c r="DP64" s="132"/>
      <c r="DQ64" s="132"/>
      <c r="DR64" s="132"/>
      <c r="DS64" s="132"/>
      <c r="DT64" s="132"/>
      <c r="DU64" s="132"/>
      <c r="DV64" s="132"/>
      <c r="DW64" s="132"/>
      <c r="DX64" s="132"/>
      <c r="DY64" s="132"/>
      <c r="DZ64" s="132"/>
      <c r="EA64" s="132"/>
      <c r="EB64" s="133"/>
      <c r="EC64" s="134"/>
      <c r="ED64" s="135"/>
      <c r="EE64" s="135"/>
      <c r="EF64" s="135"/>
      <c r="EG64" s="135"/>
      <c r="EH64" s="135"/>
      <c r="EI64" s="135"/>
      <c r="EJ64" s="135"/>
      <c r="EK64" s="135"/>
      <c r="EL64" s="135"/>
      <c r="EM64" s="135"/>
      <c r="EN64" s="135"/>
      <c r="EO64" s="135"/>
      <c r="EP64" s="135"/>
      <c r="EQ64" s="136"/>
      <c r="ER64" s="134"/>
      <c r="ES64" s="135"/>
      <c r="ET64" s="135"/>
      <c r="EU64" s="135"/>
      <c r="EV64" s="135"/>
      <c r="EW64" s="135"/>
      <c r="EX64" s="135"/>
      <c r="EY64" s="135"/>
      <c r="EZ64" s="135"/>
      <c r="FA64" s="135"/>
      <c r="FB64" s="135"/>
      <c r="FC64" s="135"/>
      <c r="FD64" s="135"/>
      <c r="FE64" s="135"/>
      <c r="FF64" s="135"/>
      <c r="FG64" s="136"/>
      <c r="FH64" s="134">
        <v>40000</v>
      </c>
      <c r="FI64" s="135"/>
      <c r="FJ64" s="135"/>
      <c r="FK64" s="135"/>
      <c r="FL64" s="135"/>
      <c r="FM64" s="135"/>
      <c r="FN64" s="135"/>
      <c r="FO64" s="135"/>
      <c r="FP64" s="135"/>
      <c r="FQ64" s="135"/>
      <c r="FR64" s="135"/>
      <c r="FS64" s="135"/>
      <c r="FT64" s="135"/>
      <c r="FU64" s="135"/>
      <c r="FV64" s="136"/>
      <c r="FW64" s="135"/>
      <c r="FX64" s="136"/>
      <c r="FY64" s="134">
        <v>0</v>
      </c>
      <c r="FZ64" s="135"/>
      <c r="GA64" s="135"/>
      <c r="GB64" s="135"/>
      <c r="GC64" s="135"/>
      <c r="GD64" s="135"/>
      <c r="GE64" s="135"/>
      <c r="GF64" s="135"/>
      <c r="GG64" s="135"/>
      <c r="GH64" s="135"/>
      <c r="GI64" s="135"/>
      <c r="GJ64" s="135"/>
      <c r="GK64" s="135"/>
      <c r="GL64" s="135"/>
      <c r="GM64" s="136"/>
    </row>
    <row r="65" spans="1:195" s="22" customFormat="1" ht="26.25" customHeight="1">
      <c r="A65" s="47"/>
      <c r="B65" s="137" t="s">
        <v>275</v>
      </c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8"/>
      <c r="AJ65" s="127" t="s">
        <v>190</v>
      </c>
      <c r="AK65" s="128"/>
      <c r="AL65" s="128"/>
      <c r="AM65" s="128"/>
      <c r="AN65" s="128"/>
      <c r="AO65" s="128"/>
      <c r="AP65" s="128"/>
      <c r="AQ65" s="128"/>
      <c r="AR65" s="128"/>
      <c r="AS65" s="129"/>
      <c r="AT65" s="127" t="s">
        <v>263</v>
      </c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9"/>
      <c r="BJ65" s="127" t="s">
        <v>264</v>
      </c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9"/>
      <c r="BZ65" s="127" t="s">
        <v>286</v>
      </c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9"/>
      <c r="CP65" s="128"/>
      <c r="CQ65" s="128"/>
      <c r="CR65" s="128"/>
      <c r="CS65" s="128"/>
      <c r="CT65" s="128"/>
      <c r="CU65" s="128"/>
      <c r="CV65" s="129"/>
      <c r="CW65" s="64" t="s">
        <v>322</v>
      </c>
      <c r="CX65" s="127" t="s">
        <v>277</v>
      </c>
      <c r="CY65" s="128"/>
      <c r="CZ65" s="128"/>
      <c r="DA65" s="128"/>
      <c r="DB65" s="128"/>
      <c r="DC65" s="128"/>
      <c r="DD65" s="128"/>
      <c r="DE65" s="128"/>
      <c r="DF65" s="128"/>
      <c r="DG65" s="128"/>
      <c r="DH65" s="128"/>
      <c r="DI65" s="128"/>
      <c r="DJ65" s="128"/>
      <c r="DK65" s="128"/>
      <c r="DL65" s="128"/>
      <c r="DM65" s="129"/>
      <c r="DN65" s="131">
        <f>EC65</f>
        <v>263859.37</v>
      </c>
      <c r="DO65" s="132"/>
      <c r="DP65" s="132"/>
      <c r="DQ65" s="132"/>
      <c r="DR65" s="132"/>
      <c r="DS65" s="132"/>
      <c r="DT65" s="132"/>
      <c r="DU65" s="132"/>
      <c r="DV65" s="132"/>
      <c r="DW65" s="132"/>
      <c r="DX65" s="132"/>
      <c r="DY65" s="132"/>
      <c r="DZ65" s="132"/>
      <c r="EA65" s="132"/>
      <c r="EB65" s="133"/>
      <c r="EC65" s="134">
        <v>263859.37</v>
      </c>
      <c r="ED65" s="135"/>
      <c r="EE65" s="135"/>
      <c r="EF65" s="135"/>
      <c r="EG65" s="135"/>
      <c r="EH65" s="135"/>
      <c r="EI65" s="135"/>
      <c r="EJ65" s="135"/>
      <c r="EK65" s="135"/>
      <c r="EL65" s="135"/>
      <c r="EM65" s="135"/>
      <c r="EN65" s="135"/>
      <c r="EO65" s="135"/>
      <c r="EP65" s="135"/>
      <c r="EQ65" s="136"/>
      <c r="ER65" s="134"/>
      <c r="ES65" s="135"/>
      <c r="ET65" s="135"/>
      <c r="EU65" s="135"/>
      <c r="EV65" s="135"/>
      <c r="EW65" s="135"/>
      <c r="EX65" s="135"/>
      <c r="EY65" s="135"/>
      <c r="EZ65" s="135"/>
      <c r="FA65" s="135"/>
      <c r="FB65" s="135"/>
      <c r="FC65" s="135"/>
      <c r="FD65" s="135"/>
      <c r="FE65" s="135"/>
      <c r="FF65" s="135"/>
      <c r="FG65" s="136"/>
      <c r="FH65" s="134"/>
      <c r="FI65" s="135"/>
      <c r="FJ65" s="135"/>
      <c r="FK65" s="135"/>
      <c r="FL65" s="135"/>
      <c r="FM65" s="135"/>
      <c r="FN65" s="135"/>
      <c r="FO65" s="135"/>
      <c r="FP65" s="135"/>
      <c r="FQ65" s="135"/>
      <c r="FR65" s="135"/>
      <c r="FS65" s="135"/>
      <c r="FT65" s="135"/>
      <c r="FU65" s="135"/>
      <c r="FV65" s="136"/>
      <c r="FW65" s="135"/>
      <c r="FX65" s="136"/>
      <c r="FY65" s="134"/>
      <c r="FZ65" s="135"/>
      <c r="GA65" s="135"/>
      <c r="GB65" s="135"/>
      <c r="GC65" s="135"/>
      <c r="GD65" s="135"/>
      <c r="GE65" s="135"/>
      <c r="GF65" s="135"/>
      <c r="GG65" s="135"/>
      <c r="GH65" s="135"/>
      <c r="GI65" s="135"/>
      <c r="GJ65" s="135"/>
      <c r="GK65" s="135"/>
      <c r="GL65" s="135"/>
      <c r="GM65" s="136"/>
    </row>
    <row r="66" spans="1:195" s="51" customFormat="1" ht="26.25" customHeight="1">
      <c r="A66" s="50"/>
      <c r="B66" s="185" t="s">
        <v>276</v>
      </c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6"/>
      <c r="AJ66" s="144" t="s">
        <v>191</v>
      </c>
      <c r="AK66" s="145"/>
      <c r="AL66" s="145"/>
      <c r="AM66" s="145"/>
      <c r="AN66" s="145"/>
      <c r="AO66" s="145"/>
      <c r="AP66" s="145"/>
      <c r="AQ66" s="145"/>
      <c r="AR66" s="145"/>
      <c r="AS66" s="146"/>
      <c r="AT66" s="144" t="s">
        <v>263</v>
      </c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6"/>
      <c r="BJ66" s="144" t="s">
        <v>264</v>
      </c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5"/>
      <c r="BY66" s="146"/>
      <c r="BZ66" s="144" t="s">
        <v>286</v>
      </c>
      <c r="CA66" s="145"/>
      <c r="CB66" s="145"/>
      <c r="CC66" s="145"/>
      <c r="CD66" s="145"/>
      <c r="CE66" s="145"/>
      <c r="CF66" s="145"/>
      <c r="CG66" s="145"/>
      <c r="CH66" s="145"/>
      <c r="CI66" s="145"/>
      <c r="CJ66" s="145"/>
      <c r="CK66" s="145"/>
      <c r="CL66" s="145"/>
      <c r="CM66" s="145"/>
      <c r="CN66" s="145"/>
      <c r="CO66" s="146"/>
      <c r="CP66" s="145"/>
      <c r="CQ66" s="145"/>
      <c r="CR66" s="145"/>
      <c r="CS66" s="145"/>
      <c r="CT66" s="145"/>
      <c r="CU66" s="145"/>
      <c r="CV66" s="146"/>
      <c r="CW66" s="66" t="s">
        <v>322</v>
      </c>
      <c r="CX66" s="144" t="s">
        <v>287</v>
      </c>
      <c r="CY66" s="145"/>
      <c r="CZ66" s="145"/>
      <c r="DA66" s="145"/>
      <c r="DB66" s="145"/>
      <c r="DC66" s="145"/>
      <c r="DD66" s="145"/>
      <c r="DE66" s="145"/>
      <c r="DF66" s="145"/>
      <c r="DG66" s="145"/>
      <c r="DH66" s="145"/>
      <c r="DI66" s="145"/>
      <c r="DJ66" s="145"/>
      <c r="DK66" s="145"/>
      <c r="DL66" s="145"/>
      <c r="DM66" s="146"/>
      <c r="DN66" s="131">
        <f>EC66</f>
        <v>549181.51</v>
      </c>
      <c r="DO66" s="132"/>
      <c r="DP66" s="132"/>
      <c r="DQ66" s="132"/>
      <c r="DR66" s="132"/>
      <c r="DS66" s="132"/>
      <c r="DT66" s="132"/>
      <c r="DU66" s="132"/>
      <c r="DV66" s="132"/>
      <c r="DW66" s="132"/>
      <c r="DX66" s="132"/>
      <c r="DY66" s="132"/>
      <c r="DZ66" s="132"/>
      <c r="EA66" s="132"/>
      <c r="EB66" s="133"/>
      <c r="EC66" s="131">
        <v>549181.51</v>
      </c>
      <c r="ED66" s="132"/>
      <c r="EE66" s="132"/>
      <c r="EF66" s="132"/>
      <c r="EG66" s="132"/>
      <c r="EH66" s="132"/>
      <c r="EI66" s="132"/>
      <c r="EJ66" s="132"/>
      <c r="EK66" s="132"/>
      <c r="EL66" s="132"/>
      <c r="EM66" s="132"/>
      <c r="EN66" s="132"/>
      <c r="EO66" s="132"/>
      <c r="EP66" s="132"/>
      <c r="EQ66" s="133"/>
      <c r="ER66" s="131"/>
      <c r="ES66" s="132"/>
      <c r="ET66" s="132"/>
      <c r="EU66" s="132"/>
      <c r="EV66" s="132"/>
      <c r="EW66" s="132"/>
      <c r="EX66" s="132"/>
      <c r="EY66" s="132"/>
      <c r="EZ66" s="132"/>
      <c r="FA66" s="132"/>
      <c r="FB66" s="132"/>
      <c r="FC66" s="132"/>
      <c r="FD66" s="132"/>
      <c r="FE66" s="132"/>
      <c r="FF66" s="132"/>
      <c r="FG66" s="133"/>
      <c r="FH66" s="131"/>
      <c r="FI66" s="132"/>
      <c r="FJ66" s="132"/>
      <c r="FK66" s="132"/>
      <c r="FL66" s="132"/>
      <c r="FM66" s="132"/>
      <c r="FN66" s="132"/>
      <c r="FO66" s="132"/>
      <c r="FP66" s="132"/>
      <c r="FQ66" s="132"/>
      <c r="FR66" s="132"/>
      <c r="FS66" s="132"/>
      <c r="FT66" s="132"/>
      <c r="FU66" s="132"/>
      <c r="FV66" s="133"/>
      <c r="FW66" s="191"/>
      <c r="FX66" s="191"/>
      <c r="FY66" s="191"/>
      <c r="FZ66" s="191"/>
      <c r="GA66" s="191"/>
      <c r="GB66" s="191"/>
      <c r="GC66" s="191"/>
      <c r="GD66" s="191"/>
      <c r="GE66" s="191"/>
      <c r="GF66" s="191"/>
      <c r="GG66" s="191"/>
      <c r="GH66" s="191"/>
      <c r="GI66" s="191"/>
      <c r="GJ66" s="191"/>
      <c r="GK66" s="191"/>
      <c r="GL66" s="191"/>
      <c r="GM66" s="191"/>
    </row>
    <row r="67" spans="1:195" s="22" customFormat="1" ht="26.25" customHeight="1">
      <c r="A67" s="47"/>
      <c r="B67" s="189" t="s">
        <v>204</v>
      </c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8"/>
      <c r="AJ67" s="127" t="s">
        <v>55</v>
      </c>
      <c r="AK67" s="128"/>
      <c r="AL67" s="128"/>
      <c r="AM67" s="128"/>
      <c r="AN67" s="128"/>
      <c r="AO67" s="128"/>
      <c r="AP67" s="128"/>
      <c r="AQ67" s="128"/>
      <c r="AR67" s="128"/>
      <c r="AS67" s="129"/>
      <c r="AT67" s="127" t="s">
        <v>43</v>
      </c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9"/>
      <c r="BJ67" s="127" t="s">
        <v>43</v>
      </c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9"/>
      <c r="BZ67" s="127" t="s">
        <v>43</v>
      </c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9"/>
      <c r="CP67" s="128"/>
      <c r="CQ67" s="128"/>
      <c r="CR67" s="128"/>
      <c r="CS67" s="128"/>
      <c r="CT67" s="128"/>
      <c r="CU67" s="128"/>
      <c r="CV67" s="129"/>
      <c r="CW67" s="64"/>
      <c r="CX67" s="127" t="s">
        <v>43</v>
      </c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9"/>
      <c r="DN67" s="131"/>
      <c r="DO67" s="132"/>
      <c r="DP67" s="132"/>
      <c r="DQ67" s="132"/>
      <c r="DR67" s="132"/>
      <c r="DS67" s="132"/>
      <c r="DT67" s="132"/>
      <c r="DU67" s="132"/>
      <c r="DV67" s="132"/>
      <c r="DW67" s="132"/>
      <c r="DX67" s="132"/>
      <c r="DY67" s="132"/>
      <c r="DZ67" s="132"/>
      <c r="EA67" s="132"/>
      <c r="EB67" s="133"/>
      <c r="EC67" s="134"/>
      <c r="ED67" s="135"/>
      <c r="EE67" s="135"/>
      <c r="EF67" s="135"/>
      <c r="EG67" s="135"/>
      <c r="EH67" s="135"/>
      <c r="EI67" s="135"/>
      <c r="EJ67" s="135"/>
      <c r="EK67" s="135"/>
      <c r="EL67" s="135"/>
      <c r="EM67" s="135"/>
      <c r="EN67" s="135"/>
      <c r="EO67" s="135"/>
      <c r="EP67" s="135"/>
      <c r="EQ67" s="136"/>
      <c r="ER67" s="134"/>
      <c r="ES67" s="135"/>
      <c r="ET67" s="135"/>
      <c r="EU67" s="135"/>
      <c r="EV67" s="135"/>
      <c r="EW67" s="135"/>
      <c r="EX67" s="135"/>
      <c r="EY67" s="135"/>
      <c r="EZ67" s="135"/>
      <c r="FA67" s="135"/>
      <c r="FB67" s="135"/>
      <c r="FC67" s="135"/>
      <c r="FD67" s="135"/>
      <c r="FE67" s="135"/>
      <c r="FF67" s="135"/>
      <c r="FG67" s="136"/>
      <c r="FH67" s="134"/>
      <c r="FI67" s="135"/>
      <c r="FJ67" s="135"/>
      <c r="FK67" s="135"/>
      <c r="FL67" s="135"/>
      <c r="FM67" s="135"/>
      <c r="FN67" s="135"/>
      <c r="FO67" s="135"/>
      <c r="FP67" s="135"/>
      <c r="FQ67" s="135"/>
      <c r="FR67" s="135"/>
      <c r="FS67" s="135"/>
      <c r="FT67" s="135"/>
      <c r="FU67" s="135"/>
      <c r="FV67" s="136"/>
      <c r="FW67" s="130"/>
      <c r="FX67" s="130"/>
      <c r="FY67" s="130"/>
      <c r="FZ67" s="130"/>
      <c r="GA67" s="130"/>
      <c r="GB67" s="130"/>
      <c r="GC67" s="130"/>
      <c r="GD67" s="130"/>
      <c r="GE67" s="130"/>
      <c r="GF67" s="130"/>
      <c r="GG67" s="130"/>
      <c r="GH67" s="130"/>
      <c r="GI67" s="130"/>
      <c r="GJ67" s="130"/>
      <c r="GK67" s="130"/>
      <c r="GL67" s="130"/>
      <c r="GM67" s="130"/>
    </row>
    <row r="68" spans="1:195" s="22" customFormat="1" ht="13.5" customHeight="1">
      <c r="A68" s="47"/>
      <c r="B68" s="137" t="s">
        <v>1</v>
      </c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8"/>
      <c r="AJ68" s="127" t="s">
        <v>43</v>
      </c>
      <c r="AK68" s="128"/>
      <c r="AL68" s="128"/>
      <c r="AM68" s="128"/>
      <c r="AN68" s="128"/>
      <c r="AO68" s="128"/>
      <c r="AP68" s="128"/>
      <c r="AQ68" s="128"/>
      <c r="AR68" s="128"/>
      <c r="AS68" s="129"/>
      <c r="AT68" s="127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9"/>
      <c r="BJ68" s="127"/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128"/>
      <c r="BY68" s="129"/>
      <c r="BZ68" s="127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  <c r="CL68" s="128"/>
      <c r="CM68" s="128"/>
      <c r="CN68" s="128"/>
      <c r="CO68" s="129"/>
      <c r="CP68" s="128"/>
      <c r="CQ68" s="128"/>
      <c r="CR68" s="128"/>
      <c r="CS68" s="128"/>
      <c r="CT68" s="128"/>
      <c r="CU68" s="128"/>
      <c r="CV68" s="129"/>
      <c r="CW68" s="64"/>
      <c r="CX68" s="127"/>
      <c r="CY68" s="128"/>
      <c r="CZ68" s="128"/>
      <c r="DA68" s="128"/>
      <c r="DB68" s="128"/>
      <c r="DC68" s="128"/>
      <c r="DD68" s="128"/>
      <c r="DE68" s="128"/>
      <c r="DF68" s="128"/>
      <c r="DG68" s="128"/>
      <c r="DH68" s="128"/>
      <c r="DI68" s="128"/>
      <c r="DJ68" s="128"/>
      <c r="DK68" s="128"/>
      <c r="DL68" s="128"/>
      <c r="DM68" s="129"/>
      <c r="DN68" s="131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3"/>
      <c r="EC68" s="134"/>
      <c r="ED68" s="135"/>
      <c r="EE68" s="135"/>
      <c r="EF68" s="135"/>
      <c r="EG68" s="135"/>
      <c r="EH68" s="135"/>
      <c r="EI68" s="135"/>
      <c r="EJ68" s="135"/>
      <c r="EK68" s="135"/>
      <c r="EL68" s="135"/>
      <c r="EM68" s="135"/>
      <c r="EN68" s="135"/>
      <c r="EO68" s="135"/>
      <c r="EP68" s="135"/>
      <c r="EQ68" s="136"/>
      <c r="ER68" s="134"/>
      <c r="ES68" s="135"/>
      <c r="ET68" s="135"/>
      <c r="EU68" s="135"/>
      <c r="EV68" s="135"/>
      <c r="EW68" s="135"/>
      <c r="EX68" s="135"/>
      <c r="EY68" s="135"/>
      <c r="EZ68" s="135"/>
      <c r="FA68" s="135"/>
      <c r="FB68" s="135"/>
      <c r="FC68" s="135"/>
      <c r="FD68" s="135"/>
      <c r="FE68" s="135"/>
      <c r="FF68" s="135"/>
      <c r="FG68" s="136"/>
      <c r="FH68" s="134"/>
      <c r="FI68" s="135"/>
      <c r="FJ68" s="135"/>
      <c r="FK68" s="135"/>
      <c r="FL68" s="135"/>
      <c r="FM68" s="135"/>
      <c r="FN68" s="135"/>
      <c r="FO68" s="135"/>
      <c r="FP68" s="135"/>
      <c r="FQ68" s="135"/>
      <c r="FR68" s="135"/>
      <c r="FS68" s="135"/>
      <c r="FT68" s="135"/>
      <c r="FU68" s="135"/>
      <c r="FV68" s="136"/>
      <c r="FW68" s="130"/>
      <c r="FX68" s="130"/>
      <c r="FY68" s="130"/>
      <c r="FZ68" s="130"/>
      <c r="GA68" s="130"/>
      <c r="GB68" s="130"/>
      <c r="GC68" s="130"/>
      <c r="GD68" s="130"/>
      <c r="GE68" s="130"/>
      <c r="GF68" s="130"/>
      <c r="GG68" s="130"/>
      <c r="GH68" s="130"/>
      <c r="GI68" s="130"/>
      <c r="GJ68" s="130"/>
      <c r="GK68" s="130"/>
      <c r="GL68" s="130"/>
      <c r="GM68" s="130"/>
    </row>
    <row r="69" spans="1:195" s="22" customFormat="1" ht="13.5" customHeight="1">
      <c r="A69" s="47"/>
      <c r="B69" s="137" t="s">
        <v>192</v>
      </c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8"/>
      <c r="AJ69" s="127" t="s">
        <v>56</v>
      </c>
      <c r="AK69" s="128"/>
      <c r="AL69" s="128"/>
      <c r="AM69" s="128"/>
      <c r="AN69" s="128"/>
      <c r="AO69" s="128"/>
      <c r="AP69" s="128"/>
      <c r="AQ69" s="128"/>
      <c r="AR69" s="128"/>
      <c r="AS69" s="129"/>
      <c r="AT69" s="127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9"/>
      <c r="BJ69" s="127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29"/>
      <c r="BZ69" s="127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9"/>
      <c r="CP69" s="128"/>
      <c r="CQ69" s="128"/>
      <c r="CR69" s="128"/>
      <c r="CS69" s="128"/>
      <c r="CT69" s="128"/>
      <c r="CU69" s="128"/>
      <c r="CV69" s="129"/>
      <c r="CW69" s="64"/>
      <c r="CX69" s="127"/>
      <c r="CY69" s="128"/>
      <c r="CZ69" s="128"/>
      <c r="DA69" s="128"/>
      <c r="DB69" s="128"/>
      <c r="DC69" s="128"/>
      <c r="DD69" s="128"/>
      <c r="DE69" s="128"/>
      <c r="DF69" s="128"/>
      <c r="DG69" s="128"/>
      <c r="DH69" s="128"/>
      <c r="DI69" s="128"/>
      <c r="DJ69" s="128"/>
      <c r="DK69" s="128"/>
      <c r="DL69" s="128"/>
      <c r="DM69" s="129"/>
      <c r="DN69" s="131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3"/>
      <c r="EC69" s="134"/>
      <c r="ED69" s="135"/>
      <c r="EE69" s="135"/>
      <c r="EF69" s="135"/>
      <c r="EG69" s="135"/>
      <c r="EH69" s="135"/>
      <c r="EI69" s="135"/>
      <c r="EJ69" s="135"/>
      <c r="EK69" s="135"/>
      <c r="EL69" s="135"/>
      <c r="EM69" s="135"/>
      <c r="EN69" s="135"/>
      <c r="EO69" s="135"/>
      <c r="EP69" s="135"/>
      <c r="EQ69" s="136"/>
      <c r="ER69" s="134"/>
      <c r="ES69" s="135"/>
      <c r="ET69" s="135"/>
      <c r="EU69" s="135"/>
      <c r="EV69" s="135"/>
      <c r="EW69" s="135"/>
      <c r="EX69" s="135"/>
      <c r="EY69" s="135"/>
      <c r="EZ69" s="135"/>
      <c r="FA69" s="135"/>
      <c r="FB69" s="135"/>
      <c r="FC69" s="135"/>
      <c r="FD69" s="135"/>
      <c r="FE69" s="135"/>
      <c r="FF69" s="135"/>
      <c r="FG69" s="136"/>
      <c r="FH69" s="134"/>
      <c r="FI69" s="135"/>
      <c r="FJ69" s="135"/>
      <c r="FK69" s="135"/>
      <c r="FL69" s="135"/>
      <c r="FM69" s="135"/>
      <c r="FN69" s="135"/>
      <c r="FO69" s="135"/>
      <c r="FP69" s="135"/>
      <c r="FQ69" s="135"/>
      <c r="FR69" s="135"/>
      <c r="FS69" s="135"/>
      <c r="FT69" s="135"/>
      <c r="FU69" s="135"/>
      <c r="FV69" s="136"/>
      <c r="FW69" s="130"/>
      <c r="FX69" s="130"/>
      <c r="FY69" s="130"/>
      <c r="FZ69" s="130"/>
      <c r="GA69" s="130"/>
      <c r="GB69" s="130"/>
      <c r="GC69" s="130"/>
      <c r="GD69" s="130"/>
      <c r="GE69" s="130"/>
      <c r="GF69" s="130"/>
      <c r="GG69" s="130"/>
      <c r="GH69" s="130"/>
      <c r="GI69" s="130"/>
      <c r="GJ69" s="130"/>
      <c r="GK69" s="130"/>
      <c r="GL69" s="130"/>
      <c r="GM69" s="130"/>
    </row>
    <row r="70" spans="1:195" s="22" customFormat="1" ht="42" customHeight="1">
      <c r="A70" s="47"/>
      <c r="B70" s="137" t="s">
        <v>69</v>
      </c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8"/>
      <c r="AJ70" s="127" t="s">
        <v>193</v>
      </c>
      <c r="AK70" s="128"/>
      <c r="AL70" s="128"/>
      <c r="AM70" s="128"/>
      <c r="AN70" s="128"/>
      <c r="AO70" s="128"/>
      <c r="AP70" s="128"/>
      <c r="AQ70" s="128"/>
      <c r="AR70" s="128"/>
      <c r="AS70" s="129"/>
      <c r="AT70" s="127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9"/>
      <c r="BJ70" s="127"/>
      <c r="BK70" s="128"/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8"/>
      <c r="BX70" s="128"/>
      <c r="BY70" s="129"/>
      <c r="BZ70" s="127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9"/>
      <c r="CP70" s="128"/>
      <c r="CQ70" s="128"/>
      <c r="CR70" s="128"/>
      <c r="CS70" s="128"/>
      <c r="CT70" s="128"/>
      <c r="CU70" s="128"/>
      <c r="CV70" s="129"/>
      <c r="CW70" s="64"/>
      <c r="CX70" s="127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9"/>
      <c r="DN70" s="131"/>
      <c r="DO70" s="132"/>
      <c r="DP70" s="132"/>
      <c r="DQ70" s="132"/>
      <c r="DR70" s="132"/>
      <c r="DS70" s="132"/>
      <c r="DT70" s="132"/>
      <c r="DU70" s="132"/>
      <c r="DV70" s="132"/>
      <c r="DW70" s="132"/>
      <c r="DX70" s="132"/>
      <c r="DY70" s="132"/>
      <c r="DZ70" s="132"/>
      <c r="EA70" s="132"/>
      <c r="EB70" s="133"/>
      <c r="EC70" s="134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6"/>
      <c r="ER70" s="134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6"/>
      <c r="FH70" s="134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6"/>
      <c r="FW70" s="130"/>
      <c r="FX70" s="130"/>
      <c r="FY70" s="130"/>
      <c r="FZ70" s="130"/>
      <c r="GA70" s="130"/>
      <c r="GB70" s="130"/>
      <c r="GC70" s="130"/>
      <c r="GD70" s="130"/>
      <c r="GE70" s="130"/>
      <c r="GF70" s="130"/>
      <c r="GG70" s="130"/>
      <c r="GH70" s="130"/>
      <c r="GI70" s="130"/>
      <c r="GJ70" s="130"/>
      <c r="GK70" s="130"/>
      <c r="GL70" s="130"/>
      <c r="GM70" s="130"/>
    </row>
    <row r="71" spans="1:195" s="22" customFormat="1" ht="27" customHeight="1">
      <c r="A71" s="47"/>
      <c r="B71" s="137" t="s">
        <v>70</v>
      </c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8"/>
      <c r="AJ71" s="127" t="s">
        <v>194</v>
      </c>
      <c r="AK71" s="128"/>
      <c r="AL71" s="128"/>
      <c r="AM71" s="128"/>
      <c r="AN71" s="128"/>
      <c r="AO71" s="128"/>
      <c r="AP71" s="128"/>
      <c r="AQ71" s="128"/>
      <c r="AR71" s="128"/>
      <c r="AS71" s="129"/>
      <c r="AT71" s="127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9"/>
      <c r="BJ71" s="127"/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128"/>
      <c r="BY71" s="129"/>
      <c r="BZ71" s="127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9"/>
      <c r="CP71" s="128"/>
      <c r="CQ71" s="128"/>
      <c r="CR71" s="128"/>
      <c r="CS71" s="128"/>
      <c r="CT71" s="128"/>
      <c r="CU71" s="128"/>
      <c r="CV71" s="129"/>
      <c r="CW71" s="64"/>
      <c r="CX71" s="127"/>
      <c r="CY71" s="128"/>
      <c r="CZ71" s="128"/>
      <c r="DA71" s="128"/>
      <c r="DB71" s="128"/>
      <c r="DC71" s="128"/>
      <c r="DD71" s="128"/>
      <c r="DE71" s="128"/>
      <c r="DF71" s="128"/>
      <c r="DG71" s="128"/>
      <c r="DH71" s="128"/>
      <c r="DI71" s="128"/>
      <c r="DJ71" s="128"/>
      <c r="DK71" s="128"/>
      <c r="DL71" s="128"/>
      <c r="DM71" s="129"/>
      <c r="DN71" s="131"/>
      <c r="DO71" s="132"/>
      <c r="DP71" s="132"/>
      <c r="DQ71" s="132"/>
      <c r="DR71" s="132"/>
      <c r="DS71" s="132"/>
      <c r="DT71" s="132"/>
      <c r="DU71" s="132"/>
      <c r="DV71" s="132"/>
      <c r="DW71" s="132"/>
      <c r="DX71" s="132"/>
      <c r="DY71" s="132"/>
      <c r="DZ71" s="132"/>
      <c r="EA71" s="132"/>
      <c r="EB71" s="133"/>
      <c r="EC71" s="134"/>
      <c r="ED71" s="135"/>
      <c r="EE71" s="135"/>
      <c r="EF71" s="135"/>
      <c r="EG71" s="135"/>
      <c r="EH71" s="135"/>
      <c r="EI71" s="135"/>
      <c r="EJ71" s="135"/>
      <c r="EK71" s="135"/>
      <c r="EL71" s="135"/>
      <c r="EM71" s="135"/>
      <c r="EN71" s="135"/>
      <c r="EO71" s="135"/>
      <c r="EP71" s="135"/>
      <c r="EQ71" s="136"/>
      <c r="ER71" s="134"/>
      <c r="ES71" s="135"/>
      <c r="ET71" s="135"/>
      <c r="EU71" s="135"/>
      <c r="EV71" s="135"/>
      <c r="EW71" s="135"/>
      <c r="EX71" s="135"/>
      <c r="EY71" s="135"/>
      <c r="EZ71" s="135"/>
      <c r="FA71" s="135"/>
      <c r="FB71" s="135"/>
      <c r="FC71" s="135"/>
      <c r="FD71" s="135"/>
      <c r="FE71" s="135"/>
      <c r="FF71" s="135"/>
      <c r="FG71" s="136"/>
      <c r="FH71" s="134"/>
      <c r="FI71" s="135"/>
      <c r="FJ71" s="135"/>
      <c r="FK71" s="135"/>
      <c r="FL71" s="135"/>
      <c r="FM71" s="135"/>
      <c r="FN71" s="135"/>
      <c r="FO71" s="135"/>
      <c r="FP71" s="135"/>
      <c r="FQ71" s="135"/>
      <c r="FR71" s="135"/>
      <c r="FS71" s="135"/>
      <c r="FT71" s="135"/>
      <c r="FU71" s="135"/>
      <c r="FV71" s="136"/>
      <c r="FW71" s="130"/>
      <c r="FX71" s="130"/>
      <c r="FY71" s="130"/>
      <c r="FZ71" s="130"/>
      <c r="GA71" s="130"/>
      <c r="GB71" s="130"/>
      <c r="GC71" s="130"/>
      <c r="GD71" s="130"/>
      <c r="GE71" s="130"/>
      <c r="GF71" s="130"/>
      <c r="GG71" s="130"/>
      <c r="GH71" s="130"/>
      <c r="GI71" s="130"/>
      <c r="GJ71" s="130"/>
      <c r="GK71" s="130"/>
      <c r="GL71" s="130"/>
      <c r="GM71" s="130"/>
    </row>
    <row r="72" spans="1:195" s="22" customFormat="1" ht="13.5" customHeight="1">
      <c r="A72" s="47"/>
      <c r="B72" s="137" t="s">
        <v>195</v>
      </c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8"/>
      <c r="AJ72" s="127" t="s">
        <v>57</v>
      </c>
      <c r="AK72" s="128"/>
      <c r="AL72" s="128"/>
      <c r="AM72" s="128"/>
      <c r="AN72" s="128"/>
      <c r="AO72" s="128"/>
      <c r="AP72" s="128"/>
      <c r="AQ72" s="128"/>
      <c r="AR72" s="128"/>
      <c r="AS72" s="129"/>
      <c r="AT72" s="127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9"/>
      <c r="BJ72" s="127"/>
      <c r="BK72" s="128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8"/>
      <c r="BX72" s="128"/>
      <c r="BY72" s="129"/>
      <c r="BZ72" s="127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/>
      <c r="CN72" s="128"/>
      <c r="CO72" s="129"/>
      <c r="CP72" s="128"/>
      <c r="CQ72" s="128"/>
      <c r="CR72" s="128"/>
      <c r="CS72" s="128"/>
      <c r="CT72" s="128"/>
      <c r="CU72" s="128"/>
      <c r="CV72" s="129"/>
      <c r="CW72" s="64"/>
      <c r="CX72" s="127"/>
      <c r="CY72" s="128"/>
      <c r="CZ72" s="128"/>
      <c r="DA72" s="128"/>
      <c r="DB72" s="128"/>
      <c r="DC72" s="128"/>
      <c r="DD72" s="128"/>
      <c r="DE72" s="128"/>
      <c r="DF72" s="128"/>
      <c r="DG72" s="128"/>
      <c r="DH72" s="128"/>
      <c r="DI72" s="128"/>
      <c r="DJ72" s="128"/>
      <c r="DK72" s="128"/>
      <c r="DL72" s="128"/>
      <c r="DM72" s="129"/>
      <c r="DN72" s="131"/>
      <c r="DO72" s="132"/>
      <c r="DP72" s="132"/>
      <c r="DQ72" s="132"/>
      <c r="DR72" s="132"/>
      <c r="DS72" s="132"/>
      <c r="DT72" s="132"/>
      <c r="DU72" s="132"/>
      <c r="DV72" s="132"/>
      <c r="DW72" s="132"/>
      <c r="DX72" s="132"/>
      <c r="DY72" s="132"/>
      <c r="DZ72" s="132"/>
      <c r="EA72" s="132"/>
      <c r="EB72" s="133"/>
      <c r="EC72" s="134"/>
      <c r="ED72" s="135"/>
      <c r="EE72" s="135"/>
      <c r="EF72" s="135"/>
      <c r="EG72" s="135"/>
      <c r="EH72" s="135"/>
      <c r="EI72" s="135"/>
      <c r="EJ72" s="135"/>
      <c r="EK72" s="135"/>
      <c r="EL72" s="135"/>
      <c r="EM72" s="135"/>
      <c r="EN72" s="135"/>
      <c r="EO72" s="135"/>
      <c r="EP72" s="135"/>
      <c r="EQ72" s="136"/>
      <c r="ER72" s="134"/>
      <c r="ES72" s="135"/>
      <c r="ET72" s="135"/>
      <c r="EU72" s="135"/>
      <c r="EV72" s="135"/>
      <c r="EW72" s="135"/>
      <c r="EX72" s="135"/>
      <c r="EY72" s="135"/>
      <c r="EZ72" s="135"/>
      <c r="FA72" s="135"/>
      <c r="FB72" s="135"/>
      <c r="FC72" s="135"/>
      <c r="FD72" s="135"/>
      <c r="FE72" s="135"/>
      <c r="FF72" s="135"/>
      <c r="FG72" s="136"/>
      <c r="FH72" s="134"/>
      <c r="FI72" s="135"/>
      <c r="FJ72" s="135"/>
      <c r="FK72" s="135"/>
      <c r="FL72" s="135"/>
      <c r="FM72" s="135"/>
      <c r="FN72" s="135"/>
      <c r="FO72" s="135"/>
      <c r="FP72" s="135"/>
      <c r="FQ72" s="135"/>
      <c r="FR72" s="135"/>
      <c r="FS72" s="135"/>
      <c r="FT72" s="135"/>
      <c r="FU72" s="135"/>
      <c r="FV72" s="136"/>
      <c r="FW72" s="130"/>
      <c r="FX72" s="130"/>
      <c r="FY72" s="130"/>
      <c r="FZ72" s="130"/>
      <c r="GA72" s="130"/>
      <c r="GB72" s="130"/>
      <c r="GC72" s="130"/>
      <c r="GD72" s="130"/>
      <c r="GE72" s="130"/>
      <c r="GF72" s="130"/>
      <c r="GG72" s="130"/>
      <c r="GH72" s="130"/>
      <c r="GI72" s="130"/>
      <c r="GJ72" s="130"/>
      <c r="GK72" s="130"/>
      <c r="GL72" s="130"/>
      <c r="GM72" s="130"/>
    </row>
    <row r="73" spans="1:195" s="51" customFormat="1" ht="26.25" customHeight="1">
      <c r="A73" s="50"/>
      <c r="B73" s="185" t="s">
        <v>197</v>
      </c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6"/>
      <c r="AJ73" s="144" t="s">
        <v>196</v>
      </c>
      <c r="AK73" s="145"/>
      <c r="AL73" s="145"/>
      <c r="AM73" s="145"/>
      <c r="AN73" s="145"/>
      <c r="AO73" s="145"/>
      <c r="AP73" s="145"/>
      <c r="AQ73" s="145"/>
      <c r="AR73" s="145"/>
      <c r="AS73" s="146"/>
      <c r="AT73" s="144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6"/>
      <c r="BJ73" s="144"/>
      <c r="BK73" s="145"/>
      <c r="BL73" s="145"/>
      <c r="BM73" s="145"/>
      <c r="BN73" s="145"/>
      <c r="BO73" s="145"/>
      <c r="BP73" s="145"/>
      <c r="BQ73" s="145"/>
      <c r="BR73" s="145"/>
      <c r="BS73" s="145"/>
      <c r="BT73" s="145"/>
      <c r="BU73" s="145"/>
      <c r="BV73" s="145"/>
      <c r="BW73" s="145"/>
      <c r="BX73" s="145"/>
      <c r="BY73" s="146"/>
      <c r="BZ73" s="144"/>
      <c r="CA73" s="145"/>
      <c r="CB73" s="145"/>
      <c r="CC73" s="145"/>
      <c r="CD73" s="145"/>
      <c r="CE73" s="145"/>
      <c r="CF73" s="145"/>
      <c r="CG73" s="145"/>
      <c r="CH73" s="145"/>
      <c r="CI73" s="145"/>
      <c r="CJ73" s="145"/>
      <c r="CK73" s="145"/>
      <c r="CL73" s="145"/>
      <c r="CM73" s="145"/>
      <c r="CN73" s="145"/>
      <c r="CO73" s="146"/>
      <c r="CP73" s="145"/>
      <c r="CQ73" s="145"/>
      <c r="CR73" s="145"/>
      <c r="CS73" s="145"/>
      <c r="CT73" s="145"/>
      <c r="CU73" s="145"/>
      <c r="CV73" s="146"/>
      <c r="CW73" s="66"/>
      <c r="CX73" s="144"/>
      <c r="CY73" s="145"/>
      <c r="CZ73" s="145"/>
      <c r="DA73" s="145"/>
      <c r="DB73" s="145"/>
      <c r="DC73" s="145"/>
      <c r="DD73" s="145"/>
      <c r="DE73" s="145"/>
      <c r="DF73" s="145"/>
      <c r="DG73" s="145"/>
      <c r="DH73" s="145"/>
      <c r="DI73" s="145"/>
      <c r="DJ73" s="145"/>
      <c r="DK73" s="145"/>
      <c r="DL73" s="145"/>
      <c r="DM73" s="146"/>
      <c r="DN73" s="131">
        <f>EC73+ER73+FH73+FY73</f>
        <v>4086415.35</v>
      </c>
      <c r="DO73" s="132"/>
      <c r="DP73" s="132"/>
      <c r="DQ73" s="132"/>
      <c r="DR73" s="132"/>
      <c r="DS73" s="132"/>
      <c r="DT73" s="132"/>
      <c r="DU73" s="132"/>
      <c r="DV73" s="132"/>
      <c r="DW73" s="132"/>
      <c r="DX73" s="132"/>
      <c r="DY73" s="132"/>
      <c r="DZ73" s="132"/>
      <c r="EA73" s="132"/>
      <c r="EB73" s="133"/>
      <c r="EC73" s="131">
        <f>EC75+EC77+EC80+EC81+EC82</f>
        <v>118383.35</v>
      </c>
      <c r="ED73" s="132"/>
      <c r="EE73" s="132"/>
      <c r="EF73" s="132"/>
      <c r="EG73" s="132"/>
      <c r="EH73" s="132"/>
      <c r="EI73" s="132"/>
      <c r="EJ73" s="132"/>
      <c r="EK73" s="132"/>
      <c r="EL73" s="132"/>
      <c r="EM73" s="132"/>
      <c r="EN73" s="132"/>
      <c r="EO73" s="132"/>
      <c r="EP73" s="132"/>
      <c r="EQ73" s="133"/>
      <c r="ER73" s="131">
        <f>ER75+ER77+ER81+ER82</f>
        <v>133705</v>
      </c>
      <c r="ES73" s="132"/>
      <c r="ET73" s="132"/>
      <c r="EU73" s="132"/>
      <c r="EV73" s="132"/>
      <c r="EW73" s="132"/>
      <c r="EX73" s="132"/>
      <c r="EY73" s="132"/>
      <c r="EZ73" s="132"/>
      <c r="FA73" s="132"/>
      <c r="FB73" s="132"/>
      <c r="FC73" s="132"/>
      <c r="FD73" s="132"/>
      <c r="FE73" s="132"/>
      <c r="FF73" s="132"/>
      <c r="FG73" s="133"/>
      <c r="FH73" s="131">
        <f>FH75+FH77+FH81+FH82+FH76</f>
        <v>0</v>
      </c>
      <c r="FI73" s="132"/>
      <c r="FJ73" s="132"/>
      <c r="FK73" s="132"/>
      <c r="FL73" s="132"/>
      <c r="FM73" s="132"/>
      <c r="FN73" s="132"/>
      <c r="FO73" s="132"/>
      <c r="FP73" s="132"/>
      <c r="FQ73" s="132"/>
      <c r="FR73" s="132"/>
      <c r="FS73" s="132"/>
      <c r="FT73" s="132"/>
      <c r="FU73" s="132"/>
      <c r="FV73" s="133"/>
      <c r="FW73" s="191"/>
      <c r="FX73" s="191"/>
      <c r="FY73" s="131">
        <f>FY75+FY77+FY81+FY82+FY78+FY79+FY83</f>
        <v>3834327</v>
      </c>
      <c r="FZ73" s="132"/>
      <c r="GA73" s="132"/>
      <c r="GB73" s="132"/>
      <c r="GC73" s="132"/>
      <c r="GD73" s="132"/>
      <c r="GE73" s="132"/>
      <c r="GF73" s="132"/>
      <c r="GG73" s="132"/>
      <c r="GH73" s="132"/>
      <c r="GI73" s="132"/>
      <c r="GJ73" s="132"/>
      <c r="GK73" s="132"/>
      <c r="GL73" s="132"/>
      <c r="GM73" s="133"/>
    </row>
    <row r="74" spans="1:195" s="22" customFormat="1" ht="13.5" customHeight="1">
      <c r="A74" s="47"/>
      <c r="B74" s="137" t="s">
        <v>1</v>
      </c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8"/>
      <c r="AJ74" s="127" t="s">
        <v>43</v>
      </c>
      <c r="AK74" s="128"/>
      <c r="AL74" s="128"/>
      <c r="AM74" s="128"/>
      <c r="AN74" s="128"/>
      <c r="AO74" s="128"/>
      <c r="AP74" s="128"/>
      <c r="AQ74" s="128"/>
      <c r="AR74" s="128"/>
      <c r="AS74" s="129"/>
      <c r="AT74" s="127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9"/>
      <c r="BJ74" s="127"/>
      <c r="BK74" s="128"/>
      <c r="BL74" s="128"/>
      <c r="BM74" s="128"/>
      <c r="BN74" s="128"/>
      <c r="BO74" s="128"/>
      <c r="BP74" s="128"/>
      <c r="BQ74" s="128"/>
      <c r="BR74" s="128"/>
      <c r="BS74" s="128"/>
      <c r="BT74" s="128"/>
      <c r="BU74" s="128"/>
      <c r="BV74" s="128"/>
      <c r="BW74" s="128"/>
      <c r="BX74" s="128"/>
      <c r="BY74" s="129"/>
      <c r="BZ74" s="127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  <c r="CL74" s="128"/>
      <c r="CM74" s="128"/>
      <c r="CN74" s="128"/>
      <c r="CO74" s="129"/>
      <c r="CP74" s="128"/>
      <c r="CQ74" s="128"/>
      <c r="CR74" s="128"/>
      <c r="CS74" s="128"/>
      <c r="CT74" s="128"/>
      <c r="CU74" s="128"/>
      <c r="CV74" s="129"/>
      <c r="CW74" s="64"/>
      <c r="CX74" s="127"/>
      <c r="CY74" s="128"/>
      <c r="CZ74" s="128"/>
      <c r="DA74" s="128"/>
      <c r="DB74" s="128"/>
      <c r="DC74" s="128"/>
      <c r="DD74" s="128"/>
      <c r="DE74" s="128"/>
      <c r="DF74" s="128"/>
      <c r="DG74" s="128"/>
      <c r="DH74" s="128"/>
      <c r="DI74" s="128"/>
      <c r="DJ74" s="128"/>
      <c r="DK74" s="128"/>
      <c r="DL74" s="128"/>
      <c r="DM74" s="129"/>
      <c r="DN74" s="131"/>
      <c r="DO74" s="132"/>
      <c r="DP74" s="132"/>
      <c r="DQ74" s="132"/>
      <c r="DR74" s="132"/>
      <c r="DS74" s="132"/>
      <c r="DT74" s="132"/>
      <c r="DU74" s="132"/>
      <c r="DV74" s="132"/>
      <c r="DW74" s="132"/>
      <c r="DX74" s="132"/>
      <c r="DY74" s="132"/>
      <c r="DZ74" s="132"/>
      <c r="EA74" s="132"/>
      <c r="EB74" s="133"/>
      <c r="EC74" s="134"/>
      <c r="ED74" s="135"/>
      <c r="EE74" s="135"/>
      <c r="EF74" s="135"/>
      <c r="EG74" s="135"/>
      <c r="EH74" s="135"/>
      <c r="EI74" s="135"/>
      <c r="EJ74" s="135"/>
      <c r="EK74" s="135"/>
      <c r="EL74" s="135"/>
      <c r="EM74" s="135"/>
      <c r="EN74" s="135"/>
      <c r="EO74" s="135"/>
      <c r="EP74" s="135"/>
      <c r="EQ74" s="136"/>
      <c r="ER74" s="134"/>
      <c r="ES74" s="135"/>
      <c r="ET74" s="135"/>
      <c r="EU74" s="135"/>
      <c r="EV74" s="135"/>
      <c r="EW74" s="135"/>
      <c r="EX74" s="135"/>
      <c r="EY74" s="135"/>
      <c r="EZ74" s="135"/>
      <c r="FA74" s="135"/>
      <c r="FB74" s="135"/>
      <c r="FC74" s="135"/>
      <c r="FD74" s="135"/>
      <c r="FE74" s="135"/>
      <c r="FF74" s="135"/>
      <c r="FG74" s="136"/>
      <c r="FH74" s="134"/>
      <c r="FI74" s="135"/>
      <c r="FJ74" s="135"/>
      <c r="FK74" s="135"/>
      <c r="FL74" s="135"/>
      <c r="FM74" s="135"/>
      <c r="FN74" s="135"/>
      <c r="FO74" s="135"/>
      <c r="FP74" s="135"/>
      <c r="FQ74" s="135"/>
      <c r="FR74" s="135"/>
      <c r="FS74" s="135"/>
      <c r="FT74" s="135"/>
      <c r="FU74" s="135"/>
      <c r="FV74" s="136"/>
      <c r="FW74" s="130"/>
      <c r="FX74" s="130"/>
      <c r="FY74" s="130"/>
      <c r="FZ74" s="130"/>
      <c r="GA74" s="130"/>
      <c r="GB74" s="130"/>
      <c r="GC74" s="130"/>
      <c r="GD74" s="130"/>
      <c r="GE74" s="130"/>
      <c r="GF74" s="130"/>
      <c r="GG74" s="130"/>
      <c r="GH74" s="130"/>
      <c r="GI74" s="130"/>
      <c r="GJ74" s="130"/>
      <c r="GK74" s="130"/>
      <c r="GL74" s="130"/>
      <c r="GM74" s="130"/>
    </row>
    <row r="75" spans="1:195" s="22" customFormat="1" ht="26.25" customHeight="1" thickBot="1">
      <c r="A75" s="47"/>
      <c r="B75" s="137" t="s">
        <v>66</v>
      </c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8"/>
      <c r="AJ75" s="127" t="s">
        <v>198</v>
      </c>
      <c r="AK75" s="128"/>
      <c r="AL75" s="128"/>
      <c r="AM75" s="128"/>
      <c r="AN75" s="128"/>
      <c r="AO75" s="128"/>
      <c r="AP75" s="128"/>
      <c r="AQ75" s="128"/>
      <c r="AR75" s="128"/>
      <c r="AS75" s="129"/>
      <c r="AT75" s="127" t="s">
        <v>263</v>
      </c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9"/>
      <c r="BJ75" s="127" t="s">
        <v>264</v>
      </c>
      <c r="BK75" s="128"/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8"/>
      <c r="BW75" s="128"/>
      <c r="BX75" s="128"/>
      <c r="BY75" s="129"/>
      <c r="BZ75" s="127" t="s">
        <v>325</v>
      </c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8"/>
      <c r="CN75" s="128"/>
      <c r="CO75" s="129"/>
      <c r="CP75" s="128"/>
      <c r="CQ75" s="128"/>
      <c r="CR75" s="128"/>
      <c r="CS75" s="128"/>
      <c r="CT75" s="128"/>
      <c r="CU75" s="128"/>
      <c r="CV75" s="129"/>
      <c r="CW75" s="64" t="s">
        <v>322</v>
      </c>
      <c r="CX75" s="127" t="s">
        <v>298</v>
      </c>
      <c r="CY75" s="128"/>
      <c r="CZ75" s="128"/>
      <c r="DA75" s="128"/>
      <c r="DB75" s="128"/>
      <c r="DC75" s="128"/>
      <c r="DD75" s="128"/>
      <c r="DE75" s="128"/>
      <c r="DF75" s="128"/>
      <c r="DG75" s="128"/>
      <c r="DH75" s="128"/>
      <c r="DI75" s="128"/>
      <c r="DJ75" s="128"/>
      <c r="DK75" s="128"/>
      <c r="DL75" s="128"/>
      <c r="DM75" s="129"/>
      <c r="DN75" s="131">
        <f>ER75</f>
        <v>133705</v>
      </c>
      <c r="DO75" s="132"/>
      <c r="DP75" s="132"/>
      <c r="DQ75" s="132"/>
      <c r="DR75" s="132"/>
      <c r="DS75" s="132"/>
      <c r="DT75" s="132"/>
      <c r="DU75" s="132"/>
      <c r="DV75" s="132"/>
      <c r="DW75" s="132"/>
      <c r="DX75" s="132"/>
      <c r="DY75" s="132"/>
      <c r="DZ75" s="132"/>
      <c r="EA75" s="132"/>
      <c r="EB75" s="133"/>
      <c r="EC75" s="134"/>
      <c r="ED75" s="135"/>
      <c r="EE75" s="135"/>
      <c r="EF75" s="135"/>
      <c r="EG75" s="135"/>
      <c r="EH75" s="135"/>
      <c r="EI75" s="135"/>
      <c r="EJ75" s="135"/>
      <c r="EK75" s="135"/>
      <c r="EL75" s="135"/>
      <c r="EM75" s="135"/>
      <c r="EN75" s="135"/>
      <c r="EO75" s="135"/>
      <c r="EP75" s="135"/>
      <c r="EQ75" s="136"/>
      <c r="ER75" s="134">
        <v>133705</v>
      </c>
      <c r="ES75" s="135"/>
      <c r="ET75" s="135"/>
      <c r="EU75" s="135"/>
      <c r="EV75" s="135"/>
      <c r="EW75" s="135"/>
      <c r="EX75" s="135"/>
      <c r="EY75" s="135"/>
      <c r="EZ75" s="135"/>
      <c r="FA75" s="135"/>
      <c r="FB75" s="135"/>
      <c r="FC75" s="135"/>
      <c r="FD75" s="135"/>
      <c r="FE75" s="135"/>
      <c r="FF75" s="135"/>
      <c r="FG75" s="136"/>
      <c r="FH75" s="134"/>
      <c r="FI75" s="135"/>
      <c r="FJ75" s="135"/>
      <c r="FK75" s="135"/>
      <c r="FL75" s="135"/>
      <c r="FM75" s="135"/>
      <c r="FN75" s="135"/>
      <c r="FO75" s="135"/>
      <c r="FP75" s="135"/>
      <c r="FQ75" s="135"/>
      <c r="FR75" s="135"/>
      <c r="FS75" s="135"/>
      <c r="FT75" s="135"/>
      <c r="FU75" s="135"/>
      <c r="FV75" s="136"/>
      <c r="FW75" s="130"/>
      <c r="FX75" s="130"/>
      <c r="FY75" s="130"/>
      <c r="FZ75" s="130"/>
      <c r="GA75" s="130"/>
      <c r="GB75" s="130"/>
      <c r="GC75" s="130"/>
      <c r="GD75" s="130"/>
      <c r="GE75" s="130"/>
      <c r="GF75" s="130"/>
      <c r="GG75" s="130"/>
      <c r="GH75" s="130"/>
      <c r="GI75" s="130"/>
      <c r="GJ75" s="130"/>
      <c r="GK75" s="130"/>
      <c r="GL75" s="130"/>
      <c r="GM75" s="130"/>
    </row>
    <row r="76" spans="1:195" s="22" customFormat="1" ht="26.25" customHeight="1" hidden="1">
      <c r="A76" s="47"/>
      <c r="B76" s="137" t="s">
        <v>66</v>
      </c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8"/>
      <c r="AJ76" s="127" t="s">
        <v>199</v>
      </c>
      <c r="AK76" s="128"/>
      <c r="AL76" s="128"/>
      <c r="AM76" s="128"/>
      <c r="AN76" s="128"/>
      <c r="AO76" s="128"/>
      <c r="AP76" s="128"/>
      <c r="AQ76" s="128"/>
      <c r="AR76" s="128"/>
      <c r="AS76" s="129"/>
      <c r="AT76" s="127" t="s">
        <v>263</v>
      </c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9"/>
      <c r="BJ76" s="127" t="s">
        <v>264</v>
      </c>
      <c r="BK76" s="128"/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8"/>
      <c r="BX76" s="128"/>
      <c r="BY76" s="129"/>
      <c r="BZ76" s="127" t="s">
        <v>306</v>
      </c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  <c r="CL76" s="128"/>
      <c r="CM76" s="128"/>
      <c r="CN76" s="128"/>
      <c r="CO76" s="129"/>
      <c r="CP76" s="127"/>
      <c r="CQ76" s="128"/>
      <c r="CR76" s="128"/>
      <c r="CS76" s="128"/>
      <c r="CT76" s="128"/>
      <c r="CU76" s="128"/>
      <c r="CV76" s="129"/>
      <c r="CW76" s="64" t="s">
        <v>315</v>
      </c>
      <c r="CX76" s="127" t="s">
        <v>56</v>
      </c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9"/>
      <c r="DN76" s="131">
        <f>FH76</f>
        <v>0</v>
      </c>
      <c r="DO76" s="132"/>
      <c r="DP76" s="132"/>
      <c r="DQ76" s="132"/>
      <c r="DR76" s="132"/>
      <c r="DS76" s="132"/>
      <c r="DT76" s="132"/>
      <c r="DU76" s="132"/>
      <c r="DV76" s="132"/>
      <c r="DW76" s="132"/>
      <c r="DX76" s="132"/>
      <c r="DY76" s="132"/>
      <c r="DZ76" s="132"/>
      <c r="EA76" s="132"/>
      <c r="EB76" s="133"/>
      <c r="EC76" s="134"/>
      <c r="ED76" s="135"/>
      <c r="EE76" s="135"/>
      <c r="EF76" s="135"/>
      <c r="EG76" s="135"/>
      <c r="EH76" s="135"/>
      <c r="EI76" s="135"/>
      <c r="EJ76" s="135"/>
      <c r="EK76" s="135"/>
      <c r="EL76" s="135"/>
      <c r="EM76" s="135"/>
      <c r="EN76" s="135"/>
      <c r="EO76" s="135"/>
      <c r="EP76" s="135"/>
      <c r="EQ76" s="136"/>
      <c r="ER76" s="134"/>
      <c r="ES76" s="135"/>
      <c r="ET76" s="135"/>
      <c r="EU76" s="135"/>
      <c r="EV76" s="135"/>
      <c r="EW76" s="135"/>
      <c r="EX76" s="135"/>
      <c r="EY76" s="135"/>
      <c r="EZ76" s="135"/>
      <c r="FA76" s="135"/>
      <c r="FB76" s="135"/>
      <c r="FC76" s="135"/>
      <c r="FD76" s="135"/>
      <c r="FE76" s="135"/>
      <c r="FF76" s="135"/>
      <c r="FG76" s="136"/>
      <c r="FH76" s="134"/>
      <c r="FI76" s="135"/>
      <c r="FJ76" s="135"/>
      <c r="FK76" s="135"/>
      <c r="FL76" s="135"/>
      <c r="FM76" s="135"/>
      <c r="FN76" s="135"/>
      <c r="FO76" s="135"/>
      <c r="FP76" s="135"/>
      <c r="FQ76" s="135"/>
      <c r="FR76" s="135"/>
      <c r="FS76" s="135"/>
      <c r="FT76" s="135"/>
      <c r="FU76" s="135"/>
      <c r="FV76" s="136"/>
      <c r="FW76" s="134"/>
      <c r="FX76" s="136"/>
      <c r="FY76" s="134"/>
      <c r="FZ76" s="135"/>
      <c r="GA76" s="135"/>
      <c r="GB76" s="135"/>
      <c r="GC76" s="135"/>
      <c r="GD76" s="135"/>
      <c r="GE76" s="135"/>
      <c r="GF76" s="135"/>
      <c r="GG76" s="135"/>
      <c r="GH76" s="135"/>
      <c r="GI76" s="135"/>
      <c r="GJ76" s="135"/>
      <c r="GK76" s="135"/>
      <c r="GL76" s="135"/>
      <c r="GM76" s="136"/>
    </row>
    <row r="77" spans="1:195" s="22" customFormat="1" ht="26.25" customHeight="1" hidden="1">
      <c r="A77" s="47"/>
      <c r="B77" s="137" t="s">
        <v>66</v>
      </c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8"/>
      <c r="AJ77" s="127" t="s">
        <v>199</v>
      </c>
      <c r="AK77" s="128"/>
      <c r="AL77" s="128"/>
      <c r="AM77" s="128"/>
      <c r="AN77" s="128"/>
      <c r="AO77" s="128"/>
      <c r="AP77" s="128"/>
      <c r="AQ77" s="128"/>
      <c r="AR77" s="128"/>
      <c r="AS77" s="129"/>
      <c r="AT77" s="127" t="s">
        <v>263</v>
      </c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9"/>
      <c r="BJ77" s="127" t="s">
        <v>264</v>
      </c>
      <c r="BK77" s="128"/>
      <c r="BL77" s="128"/>
      <c r="BM77" s="128"/>
      <c r="BN77" s="128"/>
      <c r="BO77" s="128"/>
      <c r="BP77" s="128"/>
      <c r="BQ77" s="128"/>
      <c r="BR77" s="128"/>
      <c r="BS77" s="128"/>
      <c r="BT77" s="128"/>
      <c r="BU77" s="128"/>
      <c r="BV77" s="128"/>
      <c r="BW77" s="128"/>
      <c r="BX77" s="128"/>
      <c r="BY77" s="129"/>
      <c r="BZ77" s="127" t="s">
        <v>278</v>
      </c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8"/>
      <c r="CN77" s="128"/>
      <c r="CO77" s="129"/>
      <c r="CP77" s="127"/>
      <c r="CQ77" s="128"/>
      <c r="CR77" s="128"/>
      <c r="CS77" s="128"/>
      <c r="CT77" s="128"/>
      <c r="CU77" s="128"/>
      <c r="CV77" s="129"/>
      <c r="CW77" s="64" t="s">
        <v>315</v>
      </c>
      <c r="CX77" s="127" t="s">
        <v>56</v>
      </c>
      <c r="CY77" s="128"/>
      <c r="CZ77" s="128"/>
      <c r="DA77" s="128"/>
      <c r="DB77" s="128"/>
      <c r="DC77" s="128"/>
      <c r="DD77" s="128"/>
      <c r="DE77" s="128"/>
      <c r="DF77" s="128"/>
      <c r="DG77" s="128"/>
      <c r="DH77" s="128"/>
      <c r="DI77" s="128"/>
      <c r="DJ77" s="128"/>
      <c r="DK77" s="128"/>
      <c r="DL77" s="128"/>
      <c r="DM77" s="129"/>
      <c r="DN77" s="131">
        <f>FH77</f>
        <v>0</v>
      </c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3"/>
      <c r="EC77" s="134"/>
      <c r="ED77" s="135"/>
      <c r="EE77" s="135"/>
      <c r="EF77" s="135"/>
      <c r="EG77" s="135"/>
      <c r="EH77" s="135"/>
      <c r="EI77" s="135"/>
      <c r="EJ77" s="135"/>
      <c r="EK77" s="135"/>
      <c r="EL77" s="135"/>
      <c r="EM77" s="135"/>
      <c r="EN77" s="135"/>
      <c r="EO77" s="135"/>
      <c r="EP77" s="135"/>
      <c r="EQ77" s="136"/>
      <c r="ER77" s="134"/>
      <c r="ES77" s="135"/>
      <c r="ET77" s="135"/>
      <c r="EU77" s="135"/>
      <c r="EV77" s="135"/>
      <c r="EW77" s="135"/>
      <c r="EX77" s="135"/>
      <c r="EY77" s="135"/>
      <c r="EZ77" s="135"/>
      <c r="FA77" s="135"/>
      <c r="FB77" s="135"/>
      <c r="FC77" s="135"/>
      <c r="FD77" s="135"/>
      <c r="FE77" s="135"/>
      <c r="FF77" s="135"/>
      <c r="FG77" s="136"/>
      <c r="FH77" s="134"/>
      <c r="FI77" s="135"/>
      <c r="FJ77" s="135"/>
      <c r="FK77" s="135"/>
      <c r="FL77" s="135"/>
      <c r="FM77" s="135"/>
      <c r="FN77" s="135"/>
      <c r="FO77" s="135"/>
      <c r="FP77" s="135"/>
      <c r="FQ77" s="135"/>
      <c r="FR77" s="135"/>
      <c r="FS77" s="135"/>
      <c r="FT77" s="135"/>
      <c r="FU77" s="135"/>
      <c r="FV77" s="136"/>
      <c r="FW77" s="134"/>
      <c r="FX77" s="136"/>
      <c r="FY77" s="134"/>
      <c r="FZ77" s="135"/>
      <c r="GA77" s="135"/>
      <c r="GB77" s="135"/>
      <c r="GC77" s="135"/>
      <c r="GD77" s="135"/>
      <c r="GE77" s="135"/>
      <c r="GF77" s="135"/>
      <c r="GG77" s="135"/>
      <c r="GH77" s="135"/>
      <c r="GI77" s="135"/>
      <c r="GJ77" s="135"/>
      <c r="GK77" s="135"/>
      <c r="GL77" s="135"/>
      <c r="GM77" s="136"/>
    </row>
    <row r="78" spans="1:195" s="22" customFormat="1" ht="26.25" customHeight="1" hidden="1" thickBot="1">
      <c r="A78" s="47"/>
      <c r="B78" s="137" t="s">
        <v>66</v>
      </c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8"/>
      <c r="AJ78" s="127" t="s">
        <v>199</v>
      </c>
      <c r="AK78" s="128"/>
      <c r="AL78" s="128"/>
      <c r="AM78" s="128"/>
      <c r="AN78" s="128"/>
      <c r="AO78" s="128"/>
      <c r="AP78" s="128"/>
      <c r="AQ78" s="128"/>
      <c r="AR78" s="128"/>
      <c r="AS78" s="129"/>
      <c r="AT78" s="127" t="s">
        <v>263</v>
      </c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9"/>
      <c r="BJ78" s="127" t="s">
        <v>264</v>
      </c>
      <c r="BK78" s="128"/>
      <c r="BL78" s="128"/>
      <c r="BM78" s="128"/>
      <c r="BN78" s="128"/>
      <c r="BO78" s="128"/>
      <c r="BP78" s="128"/>
      <c r="BQ78" s="128"/>
      <c r="BR78" s="128"/>
      <c r="BS78" s="128"/>
      <c r="BT78" s="128"/>
      <c r="BU78" s="128"/>
      <c r="BV78" s="128"/>
      <c r="BW78" s="128"/>
      <c r="BX78" s="128"/>
      <c r="BY78" s="129"/>
      <c r="BZ78" s="127" t="s">
        <v>271</v>
      </c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  <c r="CL78" s="128"/>
      <c r="CM78" s="128"/>
      <c r="CN78" s="128"/>
      <c r="CO78" s="129"/>
      <c r="CP78" s="127"/>
      <c r="CQ78" s="128"/>
      <c r="CR78" s="128"/>
      <c r="CS78" s="128"/>
      <c r="CT78" s="128"/>
      <c r="CU78" s="128"/>
      <c r="CV78" s="129"/>
      <c r="CW78" s="64" t="s">
        <v>315</v>
      </c>
      <c r="CX78" s="127" t="s">
        <v>56</v>
      </c>
      <c r="CY78" s="128"/>
      <c r="CZ78" s="128"/>
      <c r="DA78" s="128"/>
      <c r="DB78" s="128"/>
      <c r="DC78" s="128"/>
      <c r="DD78" s="128"/>
      <c r="DE78" s="128"/>
      <c r="DF78" s="128"/>
      <c r="DG78" s="128"/>
      <c r="DH78" s="128"/>
      <c r="DI78" s="128"/>
      <c r="DJ78" s="128"/>
      <c r="DK78" s="128"/>
      <c r="DL78" s="128"/>
      <c r="DM78" s="129"/>
      <c r="DN78" s="131">
        <f>FY78</f>
        <v>0</v>
      </c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3"/>
      <c r="EC78" s="134"/>
      <c r="ED78" s="135"/>
      <c r="EE78" s="135"/>
      <c r="EF78" s="135"/>
      <c r="EG78" s="135"/>
      <c r="EH78" s="135"/>
      <c r="EI78" s="135"/>
      <c r="EJ78" s="135"/>
      <c r="EK78" s="135"/>
      <c r="EL78" s="135"/>
      <c r="EM78" s="135"/>
      <c r="EN78" s="135"/>
      <c r="EO78" s="135"/>
      <c r="EP78" s="135"/>
      <c r="EQ78" s="136"/>
      <c r="ER78" s="134"/>
      <c r="ES78" s="135"/>
      <c r="ET78" s="135"/>
      <c r="EU78" s="135"/>
      <c r="EV78" s="135"/>
      <c r="EW78" s="135"/>
      <c r="EX78" s="135"/>
      <c r="EY78" s="135"/>
      <c r="EZ78" s="135"/>
      <c r="FA78" s="135"/>
      <c r="FB78" s="135"/>
      <c r="FC78" s="135"/>
      <c r="FD78" s="135"/>
      <c r="FE78" s="135"/>
      <c r="FF78" s="135"/>
      <c r="FG78" s="136"/>
      <c r="FH78" s="134"/>
      <c r="FI78" s="135"/>
      <c r="FJ78" s="135"/>
      <c r="FK78" s="135"/>
      <c r="FL78" s="135"/>
      <c r="FM78" s="135"/>
      <c r="FN78" s="135"/>
      <c r="FO78" s="135"/>
      <c r="FP78" s="135"/>
      <c r="FQ78" s="135"/>
      <c r="FR78" s="135"/>
      <c r="FS78" s="135"/>
      <c r="FT78" s="135"/>
      <c r="FU78" s="135"/>
      <c r="FV78" s="136"/>
      <c r="FW78" s="206"/>
      <c r="FX78" s="207"/>
      <c r="FY78" s="134"/>
      <c r="FZ78" s="135"/>
      <c r="GA78" s="135"/>
      <c r="GB78" s="135"/>
      <c r="GC78" s="135"/>
      <c r="GD78" s="135"/>
      <c r="GE78" s="135"/>
      <c r="GF78" s="135"/>
      <c r="GG78" s="135"/>
      <c r="GH78" s="135"/>
      <c r="GI78" s="135"/>
      <c r="GJ78" s="135"/>
      <c r="GK78" s="135"/>
      <c r="GL78" s="135"/>
      <c r="GM78" s="136"/>
    </row>
    <row r="79" spans="1:195" s="22" customFormat="1" ht="26.25" customHeight="1" thickBot="1">
      <c r="A79" s="47"/>
      <c r="B79" s="137" t="s">
        <v>66</v>
      </c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8"/>
      <c r="AJ79" s="127" t="s">
        <v>199</v>
      </c>
      <c r="AK79" s="128"/>
      <c r="AL79" s="128"/>
      <c r="AM79" s="128"/>
      <c r="AN79" s="128"/>
      <c r="AO79" s="128"/>
      <c r="AP79" s="128"/>
      <c r="AQ79" s="128"/>
      <c r="AR79" s="128"/>
      <c r="AS79" s="129"/>
      <c r="AT79" s="127" t="s">
        <v>263</v>
      </c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9"/>
      <c r="BJ79" s="127" t="s">
        <v>264</v>
      </c>
      <c r="BK79" s="128"/>
      <c r="BL79" s="128"/>
      <c r="BM79" s="128"/>
      <c r="BN79" s="128"/>
      <c r="BO79" s="128"/>
      <c r="BP79" s="128"/>
      <c r="BQ79" s="128"/>
      <c r="BR79" s="128"/>
      <c r="BS79" s="128"/>
      <c r="BT79" s="128"/>
      <c r="BU79" s="128"/>
      <c r="BV79" s="128"/>
      <c r="BW79" s="128"/>
      <c r="BX79" s="128"/>
      <c r="BY79" s="129"/>
      <c r="BZ79" s="127" t="s">
        <v>279</v>
      </c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9"/>
      <c r="CP79" s="128"/>
      <c r="CQ79" s="128"/>
      <c r="CR79" s="128"/>
      <c r="CS79" s="128"/>
      <c r="CT79" s="128"/>
      <c r="CU79" s="128"/>
      <c r="CV79" s="129"/>
      <c r="CW79" s="64" t="s">
        <v>322</v>
      </c>
      <c r="CX79" s="127" t="s">
        <v>56</v>
      </c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  <c r="DM79" s="129"/>
      <c r="DN79" s="131">
        <f>FY79</f>
        <v>30000</v>
      </c>
      <c r="DO79" s="132"/>
      <c r="DP79" s="132"/>
      <c r="DQ79" s="132"/>
      <c r="DR79" s="132"/>
      <c r="DS79" s="132"/>
      <c r="DT79" s="132"/>
      <c r="DU79" s="132"/>
      <c r="DV79" s="132"/>
      <c r="DW79" s="132"/>
      <c r="DX79" s="132"/>
      <c r="DY79" s="132"/>
      <c r="DZ79" s="132"/>
      <c r="EA79" s="132"/>
      <c r="EB79" s="133"/>
      <c r="EC79" s="173"/>
      <c r="ED79" s="174"/>
      <c r="EE79" s="174"/>
      <c r="EF79" s="174"/>
      <c r="EG79" s="174"/>
      <c r="EH79" s="174"/>
      <c r="EI79" s="174"/>
      <c r="EJ79" s="174"/>
      <c r="EK79" s="174"/>
      <c r="EL79" s="174"/>
      <c r="EM79" s="174"/>
      <c r="EN79" s="174"/>
      <c r="EO79" s="174"/>
      <c r="EP79" s="174"/>
      <c r="EQ79" s="175"/>
      <c r="ER79" s="173"/>
      <c r="ES79" s="174"/>
      <c r="ET79" s="174"/>
      <c r="EU79" s="174"/>
      <c r="EV79" s="174"/>
      <c r="EW79" s="174"/>
      <c r="EX79" s="174"/>
      <c r="EY79" s="174"/>
      <c r="EZ79" s="174"/>
      <c r="FA79" s="174"/>
      <c r="FB79" s="174"/>
      <c r="FC79" s="174"/>
      <c r="FD79" s="174"/>
      <c r="FE79" s="174"/>
      <c r="FF79" s="174"/>
      <c r="FG79" s="175"/>
      <c r="FH79" s="190"/>
      <c r="FI79" s="190"/>
      <c r="FJ79" s="190"/>
      <c r="FK79" s="190"/>
      <c r="FL79" s="190"/>
      <c r="FM79" s="190"/>
      <c r="FN79" s="190"/>
      <c r="FO79" s="190"/>
      <c r="FP79" s="190"/>
      <c r="FQ79" s="190"/>
      <c r="FR79" s="190"/>
      <c r="FS79" s="190"/>
      <c r="FT79" s="190"/>
      <c r="FU79" s="190"/>
      <c r="FV79" s="190"/>
      <c r="FW79" s="204"/>
      <c r="FX79" s="205"/>
      <c r="FY79" s="174">
        <v>30000</v>
      </c>
      <c r="FZ79" s="174"/>
      <c r="GA79" s="174"/>
      <c r="GB79" s="174"/>
      <c r="GC79" s="174"/>
      <c r="GD79" s="174"/>
      <c r="GE79" s="174"/>
      <c r="GF79" s="174"/>
      <c r="GG79" s="174"/>
      <c r="GH79" s="174"/>
      <c r="GI79" s="174"/>
      <c r="GJ79" s="174"/>
      <c r="GK79" s="174"/>
      <c r="GL79" s="174"/>
      <c r="GM79" s="175"/>
    </row>
    <row r="80" spans="1:195" s="22" customFormat="1" ht="26.25" customHeight="1">
      <c r="A80" s="47"/>
      <c r="B80" s="137" t="s">
        <v>67</v>
      </c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8"/>
      <c r="AJ80" s="127" t="s">
        <v>200</v>
      </c>
      <c r="AK80" s="128"/>
      <c r="AL80" s="128"/>
      <c r="AM80" s="128"/>
      <c r="AN80" s="128"/>
      <c r="AO80" s="128"/>
      <c r="AP80" s="128"/>
      <c r="AQ80" s="128"/>
      <c r="AR80" s="128"/>
      <c r="AS80" s="129"/>
      <c r="AT80" s="127" t="s">
        <v>263</v>
      </c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9"/>
      <c r="BJ80" s="127" t="s">
        <v>264</v>
      </c>
      <c r="BK80" s="128"/>
      <c r="BL80" s="128"/>
      <c r="BM80" s="128"/>
      <c r="BN80" s="128"/>
      <c r="BO80" s="128"/>
      <c r="BP80" s="128"/>
      <c r="BQ80" s="128"/>
      <c r="BR80" s="128"/>
      <c r="BS80" s="128"/>
      <c r="BT80" s="128"/>
      <c r="BU80" s="128"/>
      <c r="BV80" s="128"/>
      <c r="BW80" s="128"/>
      <c r="BX80" s="128"/>
      <c r="BY80" s="129"/>
      <c r="BZ80" s="127" t="s">
        <v>286</v>
      </c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9"/>
      <c r="CP80" s="128"/>
      <c r="CQ80" s="128"/>
      <c r="CR80" s="128"/>
      <c r="CS80" s="128"/>
      <c r="CT80" s="128"/>
      <c r="CU80" s="128"/>
      <c r="CV80" s="129"/>
      <c r="CW80" s="64" t="s">
        <v>322</v>
      </c>
      <c r="CX80" s="127" t="s">
        <v>280</v>
      </c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9"/>
      <c r="DN80" s="131">
        <f>EC80</f>
        <v>27000</v>
      </c>
      <c r="DO80" s="132"/>
      <c r="DP80" s="132"/>
      <c r="DQ80" s="132"/>
      <c r="DR80" s="132"/>
      <c r="DS80" s="132"/>
      <c r="DT80" s="132"/>
      <c r="DU80" s="132"/>
      <c r="DV80" s="132"/>
      <c r="DW80" s="132"/>
      <c r="DX80" s="132"/>
      <c r="DY80" s="132"/>
      <c r="DZ80" s="132"/>
      <c r="EA80" s="132"/>
      <c r="EB80" s="133"/>
      <c r="EC80" s="173">
        <v>27000</v>
      </c>
      <c r="ED80" s="174"/>
      <c r="EE80" s="174"/>
      <c r="EF80" s="174"/>
      <c r="EG80" s="174"/>
      <c r="EH80" s="174"/>
      <c r="EI80" s="174"/>
      <c r="EJ80" s="174"/>
      <c r="EK80" s="174"/>
      <c r="EL80" s="174"/>
      <c r="EM80" s="174"/>
      <c r="EN80" s="174"/>
      <c r="EO80" s="174"/>
      <c r="EP80" s="174"/>
      <c r="EQ80" s="175"/>
      <c r="ER80" s="173"/>
      <c r="ES80" s="174"/>
      <c r="ET80" s="174"/>
      <c r="EU80" s="174"/>
      <c r="EV80" s="174"/>
      <c r="EW80" s="174"/>
      <c r="EX80" s="174"/>
      <c r="EY80" s="174"/>
      <c r="EZ80" s="174"/>
      <c r="FA80" s="174"/>
      <c r="FB80" s="174"/>
      <c r="FC80" s="174"/>
      <c r="FD80" s="174"/>
      <c r="FE80" s="174"/>
      <c r="FF80" s="174"/>
      <c r="FG80" s="175"/>
      <c r="FH80" s="173"/>
      <c r="FI80" s="174"/>
      <c r="FJ80" s="174"/>
      <c r="FK80" s="174"/>
      <c r="FL80" s="174"/>
      <c r="FM80" s="174"/>
      <c r="FN80" s="174"/>
      <c r="FO80" s="174"/>
      <c r="FP80" s="174"/>
      <c r="FQ80" s="174"/>
      <c r="FR80" s="174"/>
      <c r="FS80" s="174"/>
      <c r="FT80" s="174"/>
      <c r="FU80" s="174"/>
      <c r="FV80" s="175"/>
      <c r="FW80" s="192"/>
      <c r="FX80" s="192"/>
      <c r="FY80" s="190"/>
      <c r="FZ80" s="190"/>
      <c r="GA80" s="190"/>
      <c r="GB80" s="190"/>
      <c r="GC80" s="190"/>
      <c r="GD80" s="190"/>
      <c r="GE80" s="190"/>
      <c r="GF80" s="190"/>
      <c r="GG80" s="190"/>
      <c r="GH80" s="190"/>
      <c r="GI80" s="190"/>
      <c r="GJ80" s="190"/>
      <c r="GK80" s="190"/>
      <c r="GL80" s="190"/>
      <c r="GM80" s="190"/>
    </row>
    <row r="81" spans="1:195" s="22" customFormat="1" ht="26.25" customHeight="1">
      <c r="A81" s="47"/>
      <c r="B81" s="137" t="s">
        <v>67</v>
      </c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8"/>
      <c r="AJ81" s="127" t="s">
        <v>200</v>
      </c>
      <c r="AK81" s="128"/>
      <c r="AL81" s="128"/>
      <c r="AM81" s="128"/>
      <c r="AN81" s="128"/>
      <c r="AO81" s="128"/>
      <c r="AP81" s="128"/>
      <c r="AQ81" s="128"/>
      <c r="AR81" s="128"/>
      <c r="AS81" s="129"/>
      <c r="AT81" s="127" t="s">
        <v>263</v>
      </c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9"/>
      <c r="BJ81" s="127" t="s">
        <v>264</v>
      </c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9"/>
      <c r="BZ81" s="127" t="s">
        <v>286</v>
      </c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  <c r="CL81" s="128"/>
      <c r="CM81" s="128"/>
      <c r="CN81" s="128"/>
      <c r="CO81" s="129"/>
      <c r="CP81" s="128"/>
      <c r="CQ81" s="128"/>
      <c r="CR81" s="128"/>
      <c r="CS81" s="128"/>
      <c r="CT81" s="128"/>
      <c r="CU81" s="128"/>
      <c r="CV81" s="129"/>
      <c r="CW81" s="64" t="s">
        <v>322</v>
      </c>
      <c r="CX81" s="127" t="s">
        <v>280</v>
      </c>
      <c r="CY81" s="128"/>
      <c r="CZ81" s="128"/>
      <c r="DA81" s="128"/>
      <c r="DB81" s="128"/>
      <c r="DC81" s="128"/>
      <c r="DD81" s="128"/>
      <c r="DE81" s="128"/>
      <c r="DF81" s="128"/>
      <c r="DG81" s="128"/>
      <c r="DH81" s="128"/>
      <c r="DI81" s="128"/>
      <c r="DJ81" s="128"/>
      <c r="DK81" s="128"/>
      <c r="DL81" s="128"/>
      <c r="DM81" s="129"/>
      <c r="DN81" s="131">
        <f>EC81</f>
        <v>91383.35</v>
      </c>
      <c r="DO81" s="132"/>
      <c r="DP81" s="132"/>
      <c r="DQ81" s="132"/>
      <c r="DR81" s="132"/>
      <c r="DS81" s="132"/>
      <c r="DT81" s="132"/>
      <c r="DU81" s="132"/>
      <c r="DV81" s="132"/>
      <c r="DW81" s="132"/>
      <c r="DX81" s="132"/>
      <c r="DY81" s="132"/>
      <c r="DZ81" s="132"/>
      <c r="EA81" s="132"/>
      <c r="EB81" s="133"/>
      <c r="EC81" s="173">
        <v>91383.35</v>
      </c>
      <c r="ED81" s="174"/>
      <c r="EE81" s="174"/>
      <c r="EF81" s="174"/>
      <c r="EG81" s="174"/>
      <c r="EH81" s="174"/>
      <c r="EI81" s="174"/>
      <c r="EJ81" s="174"/>
      <c r="EK81" s="174"/>
      <c r="EL81" s="174"/>
      <c r="EM81" s="174"/>
      <c r="EN81" s="174"/>
      <c r="EO81" s="174"/>
      <c r="EP81" s="174"/>
      <c r="EQ81" s="175"/>
      <c r="ER81" s="173"/>
      <c r="ES81" s="174"/>
      <c r="ET81" s="174"/>
      <c r="EU81" s="174"/>
      <c r="EV81" s="174"/>
      <c r="EW81" s="174"/>
      <c r="EX81" s="174"/>
      <c r="EY81" s="174"/>
      <c r="EZ81" s="174"/>
      <c r="FA81" s="174"/>
      <c r="FB81" s="174"/>
      <c r="FC81" s="174"/>
      <c r="FD81" s="174"/>
      <c r="FE81" s="174"/>
      <c r="FF81" s="174"/>
      <c r="FG81" s="175"/>
      <c r="FH81" s="173"/>
      <c r="FI81" s="174"/>
      <c r="FJ81" s="174"/>
      <c r="FK81" s="174"/>
      <c r="FL81" s="174"/>
      <c r="FM81" s="174"/>
      <c r="FN81" s="174"/>
      <c r="FO81" s="174"/>
      <c r="FP81" s="174"/>
      <c r="FQ81" s="174"/>
      <c r="FR81" s="174"/>
      <c r="FS81" s="174"/>
      <c r="FT81" s="174"/>
      <c r="FU81" s="174"/>
      <c r="FV81" s="175"/>
      <c r="FW81" s="192"/>
      <c r="FX81" s="192"/>
      <c r="FY81" s="190"/>
      <c r="FZ81" s="190"/>
      <c r="GA81" s="190"/>
      <c r="GB81" s="190"/>
      <c r="GC81" s="190"/>
      <c r="GD81" s="190"/>
      <c r="GE81" s="190"/>
      <c r="GF81" s="190"/>
      <c r="GG81" s="190"/>
      <c r="GH81" s="190"/>
      <c r="GI81" s="190"/>
      <c r="GJ81" s="190"/>
      <c r="GK81" s="190"/>
      <c r="GL81" s="190"/>
      <c r="GM81" s="190"/>
    </row>
    <row r="82" spans="1:195" s="22" customFormat="1" ht="26.25" customHeight="1">
      <c r="A82" s="47"/>
      <c r="B82" s="137" t="s">
        <v>67</v>
      </c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8"/>
      <c r="AJ82" s="127" t="s">
        <v>201</v>
      </c>
      <c r="AK82" s="128"/>
      <c r="AL82" s="128"/>
      <c r="AM82" s="128"/>
      <c r="AN82" s="128"/>
      <c r="AO82" s="128"/>
      <c r="AP82" s="128"/>
      <c r="AQ82" s="128"/>
      <c r="AR82" s="128"/>
      <c r="AS82" s="129"/>
      <c r="AT82" s="127" t="s">
        <v>263</v>
      </c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9"/>
      <c r="BJ82" s="127" t="s">
        <v>264</v>
      </c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128"/>
      <c r="BY82" s="129"/>
      <c r="BZ82" s="127" t="s">
        <v>271</v>
      </c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  <c r="CL82" s="128"/>
      <c r="CM82" s="128"/>
      <c r="CN82" s="128"/>
      <c r="CO82" s="129"/>
      <c r="CP82" s="128"/>
      <c r="CQ82" s="128"/>
      <c r="CR82" s="128"/>
      <c r="CS82" s="128"/>
      <c r="CT82" s="128"/>
      <c r="CU82" s="128"/>
      <c r="CV82" s="129"/>
      <c r="CW82" s="64" t="s">
        <v>322</v>
      </c>
      <c r="CX82" s="127" t="s">
        <v>280</v>
      </c>
      <c r="CY82" s="128"/>
      <c r="CZ82" s="128"/>
      <c r="DA82" s="128"/>
      <c r="DB82" s="128"/>
      <c r="DC82" s="128"/>
      <c r="DD82" s="128"/>
      <c r="DE82" s="128"/>
      <c r="DF82" s="128"/>
      <c r="DG82" s="128"/>
      <c r="DH82" s="128"/>
      <c r="DI82" s="128"/>
      <c r="DJ82" s="128"/>
      <c r="DK82" s="128"/>
      <c r="DL82" s="128"/>
      <c r="DM82" s="129"/>
      <c r="DN82" s="131">
        <f>FY82</f>
        <v>3804327</v>
      </c>
      <c r="DO82" s="132"/>
      <c r="DP82" s="132"/>
      <c r="DQ82" s="132"/>
      <c r="DR82" s="132"/>
      <c r="DS82" s="132"/>
      <c r="DT82" s="132"/>
      <c r="DU82" s="132"/>
      <c r="DV82" s="132"/>
      <c r="DW82" s="132"/>
      <c r="DX82" s="132"/>
      <c r="DY82" s="132"/>
      <c r="DZ82" s="132"/>
      <c r="EA82" s="132"/>
      <c r="EB82" s="133"/>
      <c r="EC82" s="173"/>
      <c r="ED82" s="174"/>
      <c r="EE82" s="174"/>
      <c r="EF82" s="174"/>
      <c r="EG82" s="174"/>
      <c r="EH82" s="174"/>
      <c r="EI82" s="174"/>
      <c r="EJ82" s="174"/>
      <c r="EK82" s="174"/>
      <c r="EL82" s="174"/>
      <c r="EM82" s="174"/>
      <c r="EN82" s="174"/>
      <c r="EO82" s="174"/>
      <c r="EP82" s="174"/>
      <c r="EQ82" s="175"/>
      <c r="ER82" s="173"/>
      <c r="ES82" s="174"/>
      <c r="ET82" s="174"/>
      <c r="EU82" s="174"/>
      <c r="EV82" s="174"/>
      <c r="EW82" s="174"/>
      <c r="EX82" s="174"/>
      <c r="EY82" s="174"/>
      <c r="EZ82" s="174"/>
      <c r="FA82" s="174"/>
      <c r="FB82" s="174"/>
      <c r="FC82" s="174"/>
      <c r="FD82" s="174"/>
      <c r="FE82" s="174"/>
      <c r="FF82" s="174"/>
      <c r="FG82" s="175"/>
      <c r="FH82" s="173"/>
      <c r="FI82" s="174"/>
      <c r="FJ82" s="174"/>
      <c r="FK82" s="174"/>
      <c r="FL82" s="174"/>
      <c r="FM82" s="174"/>
      <c r="FN82" s="174"/>
      <c r="FO82" s="174"/>
      <c r="FP82" s="174"/>
      <c r="FQ82" s="174"/>
      <c r="FR82" s="174"/>
      <c r="FS82" s="174"/>
      <c r="FT82" s="174"/>
      <c r="FU82" s="174"/>
      <c r="FV82" s="175"/>
      <c r="FW82" s="190"/>
      <c r="FX82" s="190"/>
      <c r="FY82" s="190">
        <v>3804327</v>
      </c>
      <c r="FZ82" s="190"/>
      <c r="GA82" s="190"/>
      <c r="GB82" s="190"/>
      <c r="GC82" s="190"/>
      <c r="GD82" s="190"/>
      <c r="GE82" s="190"/>
      <c r="GF82" s="190"/>
      <c r="GG82" s="190"/>
      <c r="GH82" s="190"/>
      <c r="GI82" s="190"/>
      <c r="GJ82" s="190"/>
      <c r="GK82" s="190"/>
      <c r="GL82" s="190"/>
      <c r="GM82" s="190"/>
    </row>
    <row r="83" spans="1:195" s="22" customFormat="1" ht="26.25" customHeight="1" hidden="1">
      <c r="A83" s="47"/>
      <c r="B83" s="137" t="s">
        <v>67</v>
      </c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8"/>
      <c r="AJ83" s="127" t="s">
        <v>200</v>
      </c>
      <c r="AK83" s="128"/>
      <c r="AL83" s="128"/>
      <c r="AM83" s="128"/>
      <c r="AN83" s="128"/>
      <c r="AO83" s="128"/>
      <c r="AP83" s="128"/>
      <c r="AQ83" s="128"/>
      <c r="AR83" s="128"/>
      <c r="AS83" s="129"/>
      <c r="AT83" s="127" t="s">
        <v>263</v>
      </c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9"/>
      <c r="BJ83" s="127" t="s">
        <v>264</v>
      </c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29"/>
      <c r="BZ83" s="127" t="s">
        <v>279</v>
      </c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  <c r="CL83" s="128"/>
      <c r="CM83" s="128"/>
      <c r="CN83" s="128"/>
      <c r="CO83" s="129"/>
      <c r="CP83" s="127"/>
      <c r="CQ83" s="128"/>
      <c r="CR83" s="128"/>
      <c r="CS83" s="128"/>
      <c r="CT83" s="128"/>
      <c r="CU83" s="128"/>
      <c r="CV83" s="129"/>
      <c r="CW83" s="64" t="s">
        <v>315</v>
      </c>
      <c r="CX83" s="127" t="s">
        <v>280</v>
      </c>
      <c r="CY83" s="128"/>
      <c r="CZ83" s="128"/>
      <c r="DA83" s="128"/>
      <c r="DB83" s="128"/>
      <c r="DC83" s="128"/>
      <c r="DD83" s="128"/>
      <c r="DE83" s="128"/>
      <c r="DF83" s="128"/>
      <c r="DG83" s="128"/>
      <c r="DH83" s="128"/>
      <c r="DI83" s="128"/>
      <c r="DJ83" s="128"/>
      <c r="DK83" s="128"/>
      <c r="DL83" s="128"/>
      <c r="DM83" s="129"/>
      <c r="DN83" s="131">
        <f>FY83</f>
        <v>0</v>
      </c>
      <c r="DO83" s="132"/>
      <c r="DP83" s="132"/>
      <c r="DQ83" s="132"/>
      <c r="DR83" s="132"/>
      <c r="DS83" s="132"/>
      <c r="DT83" s="132"/>
      <c r="DU83" s="132"/>
      <c r="DV83" s="132"/>
      <c r="DW83" s="132"/>
      <c r="DX83" s="132"/>
      <c r="DY83" s="132"/>
      <c r="DZ83" s="132"/>
      <c r="EA83" s="132"/>
      <c r="EB83" s="133"/>
      <c r="EC83" s="173"/>
      <c r="ED83" s="174"/>
      <c r="EE83" s="174"/>
      <c r="EF83" s="174"/>
      <c r="EG83" s="174"/>
      <c r="EH83" s="174"/>
      <c r="EI83" s="174"/>
      <c r="EJ83" s="174"/>
      <c r="EK83" s="174"/>
      <c r="EL83" s="174"/>
      <c r="EM83" s="174"/>
      <c r="EN83" s="174"/>
      <c r="EO83" s="174"/>
      <c r="EP83" s="174"/>
      <c r="EQ83" s="175"/>
      <c r="ER83" s="173"/>
      <c r="ES83" s="174"/>
      <c r="ET83" s="174"/>
      <c r="EU83" s="174"/>
      <c r="EV83" s="174"/>
      <c r="EW83" s="174"/>
      <c r="EX83" s="174"/>
      <c r="EY83" s="174"/>
      <c r="EZ83" s="174"/>
      <c r="FA83" s="174"/>
      <c r="FB83" s="174"/>
      <c r="FC83" s="174"/>
      <c r="FD83" s="174"/>
      <c r="FE83" s="174"/>
      <c r="FF83" s="174"/>
      <c r="FG83" s="175"/>
      <c r="FH83" s="173"/>
      <c r="FI83" s="174"/>
      <c r="FJ83" s="174"/>
      <c r="FK83" s="174"/>
      <c r="FL83" s="174"/>
      <c r="FM83" s="174"/>
      <c r="FN83" s="174"/>
      <c r="FO83" s="174"/>
      <c r="FP83" s="174"/>
      <c r="FQ83" s="174"/>
      <c r="FR83" s="174"/>
      <c r="FS83" s="174"/>
      <c r="FT83" s="174"/>
      <c r="FU83" s="174"/>
      <c r="FV83" s="175"/>
      <c r="FW83" s="173"/>
      <c r="FX83" s="175"/>
      <c r="FY83" s="173"/>
      <c r="FZ83" s="174"/>
      <c r="GA83" s="174"/>
      <c r="GB83" s="174"/>
      <c r="GC83" s="174"/>
      <c r="GD83" s="174"/>
      <c r="GE83" s="174"/>
      <c r="GF83" s="174"/>
      <c r="GG83" s="174"/>
      <c r="GH83" s="174"/>
      <c r="GI83" s="174"/>
      <c r="GJ83" s="174"/>
      <c r="GK83" s="174"/>
      <c r="GL83" s="174"/>
      <c r="GM83" s="175"/>
    </row>
    <row r="84" spans="1:195" s="22" customFormat="1" ht="26.25" customHeight="1">
      <c r="A84" s="47"/>
      <c r="B84" s="189" t="s">
        <v>203</v>
      </c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8"/>
      <c r="AJ84" s="127" t="s">
        <v>202</v>
      </c>
      <c r="AK84" s="128"/>
      <c r="AL84" s="128"/>
      <c r="AM84" s="128"/>
      <c r="AN84" s="128"/>
      <c r="AO84" s="128"/>
      <c r="AP84" s="128"/>
      <c r="AQ84" s="128"/>
      <c r="AR84" s="128"/>
      <c r="AS84" s="129"/>
      <c r="AT84" s="127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9"/>
      <c r="BJ84" s="127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29"/>
      <c r="BZ84" s="127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8"/>
      <c r="CL84" s="128"/>
      <c r="CM84" s="128"/>
      <c r="CN84" s="128"/>
      <c r="CO84" s="129"/>
      <c r="CP84" s="128"/>
      <c r="CQ84" s="128"/>
      <c r="CR84" s="128"/>
      <c r="CS84" s="128"/>
      <c r="CT84" s="128"/>
      <c r="CU84" s="128"/>
      <c r="CV84" s="129"/>
      <c r="CW84" s="64"/>
      <c r="CX84" s="127"/>
      <c r="CY84" s="128"/>
      <c r="CZ84" s="128"/>
      <c r="DA84" s="128"/>
      <c r="DB84" s="128"/>
      <c r="DC84" s="128"/>
      <c r="DD84" s="128"/>
      <c r="DE84" s="128"/>
      <c r="DF84" s="128"/>
      <c r="DG84" s="128"/>
      <c r="DH84" s="128"/>
      <c r="DI84" s="128"/>
      <c r="DJ84" s="128"/>
      <c r="DK84" s="128"/>
      <c r="DL84" s="128"/>
      <c r="DM84" s="129"/>
      <c r="DN84" s="131"/>
      <c r="DO84" s="132"/>
      <c r="DP84" s="132"/>
      <c r="DQ84" s="132"/>
      <c r="DR84" s="132"/>
      <c r="DS84" s="132"/>
      <c r="DT84" s="132"/>
      <c r="DU84" s="132"/>
      <c r="DV84" s="132"/>
      <c r="DW84" s="132"/>
      <c r="DX84" s="132"/>
      <c r="DY84" s="132"/>
      <c r="DZ84" s="132"/>
      <c r="EA84" s="132"/>
      <c r="EB84" s="133"/>
      <c r="EC84" s="173"/>
      <c r="ED84" s="174"/>
      <c r="EE84" s="174"/>
      <c r="EF84" s="174"/>
      <c r="EG84" s="174"/>
      <c r="EH84" s="174"/>
      <c r="EI84" s="174"/>
      <c r="EJ84" s="174"/>
      <c r="EK84" s="174"/>
      <c r="EL84" s="174"/>
      <c r="EM84" s="174"/>
      <c r="EN84" s="174"/>
      <c r="EO84" s="174"/>
      <c r="EP84" s="174"/>
      <c r="EQ84" s="175"/>
      <c r="ER84" s="173"/>
      <c r="ES84" s="174"/>
      <c r="ET84" s="174"/>
      <c r="EU84" s="174"/>
      <c r="EV84" s="174"/>
      <c r="EW84" s="174"/>
      <c r="EX84" s="174"/>
      <c r="EY84" s="174"/>
      <c r="EZ84" s="174"/>
      <c r="FA84" s="174"/>
      <c r="FB84" s="174"/>
      <c r="FC84" s="174"/>
      <c r="FD84" s="174"/>
      <c r="FE84" s="174"/>
      <c r="FF84" s="174"/>
      <c r="FG84" s="175"/>
      <c r="FH84" s="173"/>
      <c r="FI84" s="174"/>
      <c r="FJ84" s="174"/>
      <c r="FK84" s="174"/>
      <c r="FL84" s="174"/>
      <c r="FM84" s="174"/>
      <c r="FN84" s="174"/>
      <c r="FO84" s="174"/>
      <c r="FP84" s="174"/>
      <c r="FQ84" s="174"/>
      <c r="FR84" s="174"/>
      <c r="FS84" s="174"/>
      <c r="FT84" s="174"/>
      <c r="FU84" s="174"/>
      <c r="FV84" s="175"/>
      <c r="FW84" s="190"/>
      <c r="FX84" s="190"/>
      <c r="FY84" s="190"/>
      <c r="FZ84" s="190"/>
      <c r="GA84" s="190"/>
      <c r="GB84" s="190"/>
      <c r="GC84" s="190"/>
      <c r="GD84" s="190"/>
      <c r="GE84" s="190"/>
      <c r="GF84" s="190"/>
      <c r="GG84" s="190"/>
      <c r="GH84" s="190"/>
      <c r="GI84" s="190"/>
      <c r="GJ84" s="190"/>
      <c r="GK84" s="190"/>
      <c r="GL84" s="190"/>
      <c r="GM84" s="190"/>
    </row>
    <row r="85" spans="1:195" s="22" customFormat="1" ht="26.25" customHeight="1">
      <c r="A85" s="47"/>
      <c r="B85" s="137" t="s">
        <v>207</v>
      </c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8"/>
      <c r="AJ85" s="127" t="s">
        <v>205</v>
      </c>
      <c r="AK85" s="128"/>
      <c r="AL85" s="128"/>
      <c r="AM85" s="128"/>
      <c r="AN85" s="128"/>
      <c r="AO85" s="128"/>
      <c r="AP85" s="128"/>
      <c r="AQ85" s="128"/>
      <c r="AR85" s="128"/>
      <c r="AS85" s="129"/>
      <c r="AT85" s="127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9"/>
      <c r="BJ85" s="127"/>
      <c r="BK85" s="128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8"/>
      <c r="BX85" s="128"/>
      <c r="BY85" s="129"/>
      <c r="BZ85" s="127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8"/>
      <c r="CL85" s="128"/>
      <c r="CM85" s="128"/>
      <c r="CN85" s="128"/>
      <c r="CO85" s="129"/>
      <c r="CP85" s="128"/>
      <c r="CQ85" s="128"/>
      <c r="CR85" s="128"/>
      <c r="CS85" s="128"/>
      <c r="CT85" s="128"/>
      <c r="CU85" s="128"/>
      <c r="CV85" s="129"/>
      <c r="CW85" s="64"/>
      <c r="CX85" s="127"/>
      <c r="CY85" s="128"/>
      <c r="CZ85" s="128"/>
      <c r="DA85" s="128"/>
      <c r="DB85" s="128"/>
      <c r="DC85" s="128"/>
      <c r="DD85" s="128"/>
      <c r="DE85" s="128"/>
      <c r="DF85" s="128"/>
      <c r="DG85" s="128"/>
      <c r="DH85" s="128"/>
      <c r="DI85" s="128"/>
      <c r="DJ85" s="128"/>
      <c r="DK85" s="128"/>
      <c r="DL85" s="128"/>
      <c r="DM85" s="129"/>
      <c r="DN85" s="131"/>
      <c r="DO85" s="132"/>
      <c r="DP85" s="132"/>
      <c r="DQ85" s="132"/>
      <c r="DR85" s="132"/>
      <c r="DS85" s="132"/>
      <c r="DT85" s="132"/>
      <c r="DU85" s="132"/>
      <c r="DV85" s="132"/>
      <c r="DW85" s="132"/>
      <c r="DX85" s="132"/>
      <c r="DY85" s="132"/>
      <c r="DZ85" s="132"/>
      <c r="EA85" s="132"/>
      <c r="EB85" s="133"/>
      <c r="EC85" s="173"/>
      <c r="ED85" s="174"/>
      <c r="EE85" s="174"/>
      <c r="EF85" s="174"/>
      <c r="EG85" s="174"/>
      <c r="EH85" s="174"/>
      <c r="EI85" s="174"/>
      <c r="EJ85" s="174"/>
      <c r="EK85" s="174"/>
      <c r="EL85" s="174"/>
      <c r="EM85" s="174"/>
      <c r="EN85" s="174"/>
      <c r="EO85" s="174"/>
      <c r="EP85" s="174"/>
      <c r="EQ85" s="175"/>
      <c r="ER85" s="173"/>
      <c r="ES85" s="174"/>
      <c r="ET85" s="174"/>
      <c r="EU85" s="174"/>
      <c r="EV85" s="174"/>
      <c r="EW85" s="174"/>
      <c r="EX85" s="174"/>
      <c r="EY85" s="174"/>
      <c r="EZ85" s="174"/>
      <c r="FA85" s="174"/>
      <c r="FB85" s="174"/>
      <c r="FC85" s="174"/>
      <c r="FD85" s="174"/>
      <c r="FE85" s="174"/>
      <c r="FF85" s="174"/>
      <c r="FG85" s="175"/>
      <c r="FH85" s="173"/>
      <c r="FI85" s="174"/>
      <c r="FJ85" s="174"/>
      <c r="FK85" s="174"/>
      <c r="FL85" s="174"/>
      <c r="FM85" s="174"/>
      <c r="FN85" s="174"/>
      <c r="FO85" s="174"/>
      <c r="FP85" s="174"/>
      <c r="FQ85" s="174"/>
      <c r="FR85" s="174"/>
      <c r="FS85" s="174"/>
      <c r="FT85" s="174"/>
      <c r="FU85" s="174"/>
      <c r="FV85" s="175"/>
      <c r="FW85" s="190"/>
      <c r="FX85" s="190"/>
      <c r="FY85" s="190"/>
      <c r="FZ85" s="190"/>
      <c r="GA85" s="190"/>
      <c r="GB85" s="190"/>
      <c r="GC85" s="190"/>
      <c r="GD85" s="190"/>
      <c r="GE85" s="190"/>
      <c r="GF85" s="190"/>
      <c r="GG85" s="190"/>
      <c r="GH85" s="190"/>
      <c r="GI85" s="190"/>
      <c r="GJ85" s="190"/>
      <c r="GK85" s="190"/>
      <c r="GL85" s="190"/>
      <c r="GM85" s="190"/>
    </row>
    <row r="86" spans="1:195" s="22" customFormat="1" ht="13.5" customHeight="1">
      <c r="A86" s="47"/>
      <c r="B86" s="137" t="s">
        <v>208</v>
      </c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8"/>
      <c r="AJ86" s="127" t="s">
        <v>206</v>
      </c>
      <c r="AK86" s="128"/>
      <c r="AL86" s="128"/>
      <c r="AM86" s="128"/>
      <c r="AN86" s="128"/>
      <c r="AO86" s="128"/>
      <c r="AP86" s="128"/>
      <c r="AQ86" s="128"/>
      <c r="AR86" s="128"/>
      <c r="AS86" s="129"/>
      <c r="AT86" s="127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9"/>
      <c r="BJ86" s="127"/>
      <c r="BK86" s="128"/>
      <c r="BL86" s="128"/>
      <c r="BM86" s="128"/>
      <c r="BN86" s="128"/>
      <c r="BO86" s="128"/>
      <c r="BP86" s="128"/>
      <c r="BQ86" s="128"/>
      <c r="BR86" s="128"/>
      <c r="BS86" s="128"/>
      <c r="BT86" s="128"/>
      <c r="BU86" s="128"/>
      <c r="BV86" s="128"/>
      <c r="BW86" s="128"/>
      <c r="BX86" s="128"/>
      <c r="BY86" s="129"/>
      <c r="BZ86" s="127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8"/>
      <c r="CL86" s="128"/>
      <c r="CM86" s="128"/>
      <c r="CN86" s="128"/>
      <c r="CO86" s="129"/>
      <c r="CP86" s="128"/>
      <c r="CQ86" s="128"/>
      <c r="CR86" s="128"/>
      <c r="CS86" s="128"/>
      <c r="CT86" s="128"/>
      <c r="CU86" s="128"/>
      <c r="CV86" s="129"/>
      <c r="CW86" s="64"/>
      <c r="CX86" s="127"/>
      <c r="CY86" s="128"/>
      <c r="CZ86" s="128"/>
      <c r="DA86" s="128"/>
      <c r="DB86" s="128"/>
      <c r="DC86" s="128"/>
      <c r="DD86" s="128"/>
      <c r="DE86" s="128"/>
      <c r="DF86" s="128"/>
      <c r="DG86" s="128"/>
      <c r="DH86" s="128"/>
      <c r="DI86" s="128"/>
      <c r="DJ86" s="128"/>
      <c r="DK86" s="128"/>
      <c r="DL86" s="128"/>
      <c r="DM86" s="129"/>
      <c r="DN86" s="131"/>
      <c r="DO86" s="132"/>
      <c r="DP86" s="132"/>
      <c r="DQ86" s="132"/>
      <c r="DR86" s="132"/>
      <c r="DS86" s="132"/>
      <c r="DT86" s="132"/>
      <c r="DU86" s="132"/>
      <c r="DV86" s="132"/>
      <c r="DW86" s="132"/>
      <c r="DX86" s="132"/>
      <c r="DY86" s="132"/>
      <c r="DZ86" s="132"/>
      <c r="EA86" s="132"/>
      <c r="EB86" s="133"/>
      <c r="EC86" s="173"/>
      <c r="ED86" s="174"/>
      <c r="EE86" s="174"/>
      <c r="EF86" s="174"/>
      <c r="EG86" s="174"/>
      <c r="EH86" s="174"/>
      <c r="EI86" s="174"/>
      <c r="EJ86" s="174"/>
      <c r="EK86" s="174"/>
      <c r="EL86" s="174"/>
      <c r="EM86" s="174"/>
      <c r="EN86" s="174"/>
      <c r="EO86" s="174"/>
      <c r="EP86" s="174"/>
      <c r="EQ86" s="175"/>
      <c r="ER86" s="173"/>
      <c r="ES86" s="174"/>
      <c r="ET86" s="174"/>
      <c r="EU86" s="174"/>
      <c r="EV86" s="174"/>
      <c r="EW86" s="174"/>
      <c r="EX86" s="174"/>
      <c r="EY86" s="174"/>
      <c r="EZ86" s="174"/>
      <c r="FA86" s="174"/>
      <c r="FB86" s="174"/>
      <c r="FC86" s="174"/>
      <c r="FD86" s="174"/>
      <c r="FE86" s="174"/>
      <c r="FF86" s="174"/>
      <c r="FG86" s="175"/>
      <c r="FH86" s="173"/>
      <c r="FI86" s="174"/>
      <c r="FJ86" s="174"/>
      <c r="FK86" s="174"/>
      <c r="FL86" s="174"/>
      <c r="FM86" s="174"/>
      <c r="FN86" s="174"/>
      <c r="FO86" s="174"/>
      <c r="FP86" s="174"/>
      <c r="FQ86" s="174"/>
      <c r="FR86" s="174"/>
      <c r="FS86" s="174"/>
      <c r="FT86" s="174"/>
      <c r="FU86" s="174"/>
      <c r="FV86" s="175"/>
      <c r="FW86" s="190"/>
      <c r="FX86" s="190"/>
      <c r="FY86" s="190"/>
      <c r="FZ86" s="190"/>
      <c r="GA86" s="190"/>
      <c r="GB86" s="190"/>
      <c r="GC86" s="190"/>
      <c r="GD86" s="190"/>
      <c r="GE86" s="190"/>
      <c r="GF86" s="190"/>
      <c r="GG86" s="190"/>
      <c r="GH86" s="190"/>
      <c r="GI86" s="190"/>
      <c r="GJ86" s="190"/>
      <c r="GK86" s="190"/>
      <c r="GL86" s="190"/>
      <c r="GM86" s="190"/>
    </row>
    <row r="87" spans="1:195" s="22" customFormat="1" ht="13.5" customHeight="1">
      <c r="A87" s="47"/>
      <c r="B87" s="137" t="s">
        <v>1</v>
      </c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8"/>
      <c r="AJ87" s="127" t="s">
        <v>43</v>
      </c>
      <c r="AK87" s="128"/>
      <c r="AL87" s="128"/>
      <c r="AM87" s="128"/>
      <c r="AN87" s="128"/>
      <c r="AO87" s="128"/>
      <c r="AP87" s="128"/>
      <c r="AQ87" s="128"/>
      <c r="AR87" s="128"/>
      <c r="AS87" s="129"/>
      <c r="AT87" s="127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9"/>
      <c r="BJ87" s="127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128"/>
      <c r="BY87" s="129"/>
      <c r="BZ87" s="127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  <c r="CL87" s="128"/>
      <c r="CM87" s="128"/>
      <c r="CN87" s="128"/>
      <c r="CO87" s="129"/>
      <c r="CP87" s="128"/>
      <c r="CQ87" s="128"/>
      <c r="CR87" s="128"/>
      <c r="CS87" s="128"/>
      <c r="CT87" s="128"/>
      <c r="CU87" s="128"/>
      <c r="CV87" s="129"/>
      <c r="CW87" s="64"/>
      <c r="CX87" s="127"/>
      <c r="CY87" s="128"/>
      <c r="CZ87" s="128"/>
      <c r="DA87" s="128"/>
      <c r="DB87" s="128"/>
      <c r="DC87" s="128"/>
      <c r="DD87" s="128"/>
      <c r="DE87" s="128"/>
      <c r="DF87" s="128"/>
      <c r="DG87" s="128"/>
      <c r="DH87" s="128"/>
      <c r="DI87" s="128"/>
      <c r="DJ87" s="128"/>
      <c r="DK87" s="128"/>
      <c r="DL87" s="128"/>
      <c r="DM87" s="129"/>
      <c r="DN87" s="131"/>
      <c r="DO87" s="132"/>
      <c r="DP87" s="132"/>
      <c r="DQ87" s="132"/>
      <c r="DR87" s="132"/>
      <c r="DS87" s="132"/>
      <c r="DT87" s="132"/>
      <c r="DU87" s="132"/>
      <c r="DV87" s="132"/>
      <c r="DW87" s="132"/>
      <c r="DX87" s="132"/>
      <c r="DY87" s="132"/>
      <c r="DZ87" s="132"/>
      <c r="EA87" s="132"/>
      <c r="EB87" s="133"/>
      <c r="EC87" s="173"/>
      <c r="ED87" s="174"/>
      <c r="EE87" s="174"/>
      <c r="EF87" s="174"/>
      <c r="EG87" s="174"/>
      <c r="EH87" s="174"/>
      <c r="EI87" s="174"/>
      <c r="EJ87" s="174"/>
      <c r="EK87" s="174"/>
      <c r="EL87" s="174"/>
      <c r="EM87" s="174"/>
      <c r="EN87" s="174"/>
      <c r="EO87" s="174"/>
      <c r="EP87" s="174"/>
      <c r="EQ87" s="175"/>
      <c r="ER87" s="173"/>
      <c r="ES87" s="174"/>
      <c r="ET87" s="174"/>
      <c r="EU87" s="174"/>
      <c r="EV87" s="174"/>
      <c r="EW87" s="174"/>
      <c r="EX87" s="174"/>
      <c r="EY87" s="174"/>
      <c r="EZ87" s="174"/>
      <c r="FA87" s="174"/>
      <c r="FB87" s="174"/>
      <c r="FC87" s="174"/>
      <c r="FD87" s="174"/>
      <c r="FE87" s="174"/>
      <c r="FF87" s="174"/>
      <c r="FG87" s="175"/>
      <c r="FH87" s="173"/>
      <c r="FI87" s="174"/>
      <c r="FJ87" s="174"/>
      <c r="FK87" s="174"/>
      <c r="FL87" s="174"/>
      <c r="FM87" s="174"/>
      <c r="FN87" s="174"/>
      <c r="FO87" s="174"/>
      <c r="FP87" s="174"/>
      <c r="FQ87" s="174"/>
      <c r="FR87" s="174"/>
      <c r="FS87" s="174"/>
      <c r="FT87" s="174"/>
      <c r="FU87" s="174"/>
      <c r="FV87" s="175"/>
      <c r="FW87" s="190"/>
      <c r="FX87" s="190"/>
      <c r="FY87" s="190"/>
      <c r="FZ87" s="190"/>
      <c r="GA87" s="190"/>
      <c r="GB87" s="190"/>
      <c r="GC87" s="190"/>
      <c r="GD87" s="190"/>
      <c r="GE87" s="190"/>
      <c r="GF87" s="190"/>
      <c r="GG87" s="190"/>
      <c r="GH87" s="190"/>
      <c r="GI87" s="190"/>
      <c r="GJ87" s="190"/>
      <c r="GK87" s="190"/>
      <c r="GL87" s="190"/>
      <c r="GM87" s="190"/>
    </row>
    <row r="88" spans="1:195" s="22" customFormat="1" ht="13.5" customHeight="1">
      <c r="A88" s="47"/>
      <c r="B88" s="137" t="s">
        <v>154</v>
      </c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8"/>
      <c r="AJ88" s="127" t="s">
        <v>209</v>
      </c>
      <c r="AK88" s="128"/>
      <c r="AL88" s="128"/>
      <c r="AM88" s="128"/>
      <c r="AN88" s="128"/>
      <c r="AO88" s="128"/>
      <c r="AP88" s="128"/>
      <c r="AQ88" s="128"/>
      <c r="AR88" s="128"/>
      <c r="AS88" s="129"/>
      <c r="AT88" s="127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9"/>
      <c r="BJ88" s="127"/>
      <c r="BK88" s="128"/>
      <c r="BL88" s="128"/>
      <c r="BM88" s="128"/>
      <c r="BN88" s="128"/>
      <c r="BO88" s="128"/>
      <c r="BP88" s="128"/>
      <c r="BQ88" s="128"/>
      <c r="BR88" s="128"/>
      <c r="BS88" s="128"/>
      <c r="BT88" s="128"/>
      <c r="BU88" s="128"/>
      <c r="BV88" s="128"/>
      <c r="BW88" s="128"/>
      <c r="BX88" s="128"/>
      <c r="BY88" s="129"/>
      <c r="BZ88" s="127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  <c r="CL88" s="128"/>
      <c r="CM88" s="128"/>
      <c r="CN88" s="128"/>
      <c r="CO88" s="129"/>
      <c r="CP88" s="128"/>
      <c r="CQ88" s="128"/>
      <c r="CR88" s="128"/>
      <c r="CS88" s="128"/>
      <c r="CT88" s="128"/>
      <c r="CU88" s="128"/>
      <c r="CV88" s="129"/>
      <c r="CW88" s="64"/>
      <c r="CX88" s="127"/>
      <c r="CY88" s="128"/>
      <c r="CZ88" s="128"/>
      <c r="DA88" s="128"/>
      <c r="DB88" s="128"/>
      <c r="DC88" s="128"/>
      <c r="DD88" s="128"/>
      <c r="DE88" s="128"/>
      <c r="DF88" s="128"/>
      <c r="DG88" s="128"/>
      <c r="DH88" s="128"/>
      <c r="DI88" s="128"/>
      <c r="DJ88" s="128"/>
      <c r="DK88" s="128"/>
      <c r="DL88" s="128"/>
      <c r="DM88" s="129"/>
      <c r="DN88" s="131"/>
      <c r="DO88" s="132"/>
      <c r="DP88" s="132"/>
      <c r="DQ88" s="132"/>
      <c r="DR88" s="132"/>
      <c r="DS88" s="132"/>
      <c r="DT88" s="132"/>
      <c r="DU88" s="132"/>
      <c r="DV88" s="132"/>
      <c r="DW88" s="132"/>
      <c r="DX88" s="132"/>
      <c r="DY88" s="132"/>
      <c r="DZ88" s="132"/>
      <c r="EA88" s="132"/>
      <c r="EB88" s="133"/>
      <c r="EC88" s="173"/>
      <c r="ED88" s="174"/>
      <c r="EE88" s="174"/>
      <c r="EF88" s="174"/>
      <c r="EG88" s="174"/>
      <c r="EH88" s="174"/>
      <c r="EI88" s="174"/>
      <c r="EJ88" s="174"/>
      <c r="EK88" s="174"/>
      <c r="EL88" s="174"/>
      <c r="EM88" s="174"/>
      <c r="EN88" s="174"/>
      <c r="EO88" s="174"/>
      <c r="EP88" s="174"/>
      <c r="EQ88" s="175"/>
      <c r="ER88" s="173"/>
      <c r="ES88" s="174"/>
      <c r="ET88" s="174"/>
      <c r="EU88" s="174"/>
      <c r="EV88" s="174"/>
      <c r="EW88" s="174"/>
      <c r="EX88" s="174"/>
      <c r="EY88" s="174"/>
      <c r="EZ88" s="174"/>
      <c r="FA88" s="174"/>
      <c r="FB88" s="174"/>
      <c r="FC88" s="174"/>
      <c r="FD88" s="174"/>
      <c r="FE88" s="174"/>
      <c r="FF88" s="174"/>
      <c r="FG88" s="175"/>
      <c r="FH88" s="173"/>
      <c r="FI88" s="174"/>
      <c r="FJ88" s="174"/>
      <c r="FK88" s="174"/>
      <c r="FL88" s="174"/>
      <c r="FM88" s="174"/>
      <c r="FN88" s="174"/>
      <c r="FO88" s="174"/>
      <c r="FP88" s="174"/>
      <c r="FQ88" s="174"/>
      <c r="FR88" s="174"/>
      <c r="FS88" s="174"/>
      <c r="FT88" s="174"/>
      <c r="FU88" s="174"/>
      <c r="FV88" s="175"/>
      <c r="FW88" s="190"/>
      <c r="FX88" s="190"/>
      <c r="FY88" s="190"/>
      <c r="FZ88" s="190"/>
      <c r="GA88" s="190"/>
      <c r="GB88" s="190"/>
      <c r="GC88" s="190"/>
      <c r="GD88" s="190"/>
      <c r="GE88" s="190"/>
      <c r="GF88" s="190"/>
      <c r="GG88" s="190"/>
      <c r="GH88" s="190"/>
      <c r="GI88" s="190"/>
      <c r="GJ88" s="190"/>
      <c r="GK88" s="190"/>
      <c r="GL88" s="190"/>
      <c r="GM88" s="190"/>
    </row>
    <row r="89" spans="1:195" s="22" customFormat="1" ht="13.5" customHeight="1">
      <c r="A89" s="47"/>
      <c r="B89" s="137" t="s">
        <v>155</v>
      </c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8"/>
      <c r="AJ89" s="127" t="s">
        <v>210</v>
      </c>
      <c r="AK89" s="128"/>
      <c r="AL89" s="128"/>
      <c r="AM89" s="128"/>
      <c r="AN89" s="128"/>
      <c r="AO89" s="128"/>
      <c r="AP89" s="128"/>
      <c r="AQ89" s="128"/>
      <c r="AR89" s="128"/>
      <c r="AS89" s="129"/>
      <c r="AT89" s="127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9"/>
      <c r="BJ89" s="127"/>
      <c r="BK89" s="128"/>
      <c r="BL89" s="128"/>
      <c r="BM89" s="128"/>
      <c r="BN89" s="128"/>
      <c r="BO89" s="128"/>
      <c r="BP89" s="128"/>
      <c r="BQ89" s="128"/>
      <c r="BR89" s="128"/>
      <c r="BS89" s="128"/>
      <c r="BT89" s="128"/>
      <c r="BU89" s="128"/>
      <c r="BV89" s="128"/>
      <c r="BW89" s="128"/>
      <c r="BX89" s="128"/>
      <c r="BY89" s="129"/>
      <c r="BZ89" s="127"/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8"/>
      <c r="CL89" s="128"/>
      <c r="CM89" s="128"/>
      <c r="CN89" s="128"/>
      <c r="CO89" s="129"/>
      <c r="CP89" s="128"/>
      <c r="CQ89" s="128"/>
      <c r="CR89" s="128"/>
      <c r="CS89" s="128"/>
      <c r="CT89" s="128"/>
      <c r="CU89" s="128"/>
      <c r="CV89" s="129"/>
      <c r="CW89" s="64"/>
      <c r="CX89" s="127"/>
      <c r="CY89" s="128"/>
      <c r="CZ89" s="128"/>
      <c r="DA89" s="128"/>
      <c r="DB89" s="128"/>
      <c r="DC89" s="128"/>
      <c r="DD89" s="128"/>
      <c r="DE89" s="128"/>
      <c r="DF89" s="128"/>
      <c r="DG89" s="128"/>
      <c r="DH89" s="128"/>
      <c r="DI89" s="128"/>
      <c r="DJ89" s="128"/>
      <c r="DK89" s="128"/>
      <c r="DL89" s="128"/>
      <c r="DM89" s="129"/>
      <c r="DN89" s="131"/>
      <c r="DO89" s="132"/>
      <c r="DP89" s="132"/>
      <c r="DQ89" s="132"/>
      <c r="DR89" s="132"/>
      <c r="DS89" s="132"/>
      <c r="DT89" s="132"/>
      <c r="DU89" s="132"/>
      <c r="DV89" s="132"/>
      <c r="DW89" s="132"/>
      <c r="DX89" s="132"/>
      <c r="DY89" s="132"/>
      <c r="DZ89" s="132"/>
      <c r="EA89" s="132"/>
      <c r="EB89" s="133"/>
      <c r="EC89" s="173"/>
      <c r="ED89" s="174"/>
      <c r="EE89" s="174"/>
      <c r="EF89" s="174"/>
      <c r="EG89" s="174"/>
      <c r="EH89" s="174"/>
      <c r="EI89" s="174"/>
      <c r="EJ89" s="174"/>
      <c r="EK89" s="174"/>
      <c r="EL89" s="174"/>
      <c r="EM89" s="174"/>
      <c r="EN89" s="174"/>
      <c r="EO89" s="174"/>
      <c r="EP89" s="174"/>
      <c r="EQ89" s="175"/>
      <c r="ER89" s="173"/>
      <c r="ES89" s="174"/>
      <c r="ET89" s="174"/>
      <c r="EU89" s="174"/>
      <c r="EV89" s="174"/>
      <c r="EW89" s="174"/>
      <c r="EX89" s="174"/>
      <c r="EY89" s="174"/>
      <c r="EZ89" s="174"/>
      <c r="FA89" s="174"/>
      <c r="FB89" s="174"/>
      <c r="FC89" s="174"/>
      <c r="FD89" s="174"/>
      <c r="FE89" s="174"/>
      <c r="FF89" s="174"/>
      <c r="FG89" s="175"/>
      <c r="FH89" s="173"/>
      <c r="FI89" s="174"/>
      <c r="FJ89" s="174"/>
      <c r="FK89" s="174"/>
      <c r="FL89" s="174"/>
      <c r="FM89" s="174"/>
      <c r="FN89" s="174"/>
      <c r="FO89" s="174"/>
      <c r="FP89" s="174"/>
      <c r="FQ89" s="174"/>
      <c r="FR89" s="174"/>
      <c r="FS89" s="174"/>
      <c r="FT89" s="174"/>
      <c r="FU89" s="174"/>
      <c r="FV89" s="175"/>
      <c r="FW89" s="190"/>
      <c r="FX89" s="190"/>
      <c r="FY89" s="190"/>
      <c r="FZ89" s="190"/>
      <c r="GA89" s="190"/>
      <c r="GB89" s="190"/>
      <c r="GC89" s="190"/>
      <c r="GD89" s="190"/>
      <c r="GE89" s="190"/>
      <c r="GF89" s="190"/>
      <c r="GG89" s="190"/>
      <c r="GH89" s="190"/>
      <c r="GI89" s="190"/>
      <c r="GJ89" s="190"/>
      <c r="GK89" s="190"/>
      <c r="GL89" s="190"/>
      <c r="GM89" s="190"/>
    </row>
    <row r="90" spans="1:195" s="22" customFormat="1" ht="13.5" customHeight="1">
      <c r="A90" s="47"/>
      <c r="B90" s="137" t="s">
        <v>211</v>
      </c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8"/>
      <c r="AJ90" s="127" t="s">
        <v>68</v>
      </c>
      <c r="AK90" s="128"/>
      <c r="AL90" s="128"/>
      <c r="AM90" s="128"/>
      <c r="AN90" s="128"/>
      <c r="AO90" s="128"/>
      <c r="AP90" s="128"/>
      <c r="AQ90" s="128"/>
      <c r="AR90" s="128"/>
      <c r="AS90" s="129"/>
      <c r="AT90" s="127" t="s">
        <v>43</v>
      </c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9"/>
      <c r="BJ90" s="127" t="s">
        <v>43</v>
      </c>
      <c r="BK90" s="128"/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8"/>
      <c r="BW90" s="128"/>
      <c r="BX90" s="128"/>
      <c r="BY90" s="129"/>
      <c r="BZ90" s="127" t="s">
        <v>43</v>
      </c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8"/>
      <c r="CL90" s="128"/>
      <c r="CM90" s="128"/>
      <c r="CN90" s="128"/>
      <c r="CO90" s="129"/>
      <c r="CP90" s="128"/>
      <c r="CQ90" s="128"/>
      <c r="CR90" s="128"/>
      <c r="CS90" s="128"/>
      <c r="CT90" s="128"/>
      <c r="CU90" s="128"/>
      <c r="CV90" s="129"/>
      <c r="CW90" s="64"/>
      <c r="CX90" s="127" t="s">
        <v>43</v>
      </c>
      <c r="CY90" s="128"/>
      <c r="CZ90" s="128"/>
      <c r="DA90" s="128"/>
      <c r="DB90" s="128"/>
      <c r="DC90" s="128"/>
      <c r="DD90" s="128"/>
      <c r="DE90" s="128"/>
      <c r="DF90" s="128"/>
      <c r="DG90" s="128"/>
      <c r="DH90" s="128"/>
      <c r="DI90" s="128"/>
      <c r="DJ90" s="128"/>
      <c r="DK90" s="128"/>
      <c r="DL90" s="128"/>
      <c r="DM90" s="129"/>
      <c r="DN90" s="131">
        <v>0</v>
      </c>
      <c r="DO90" s="132"/>
      <c r="DP90" s="132"/>
      <c r="DQ90" s="132"/>
      <c r="DR90" s="132"/>
      <c r="DS90" s="132"/>
      <c r="DT90" s="132"/>
      <c r="DU90" s="132"/>
      <c r="DV90" s="132"/>
      <c r="DW90" s="132"/>
      <c r="DX90" s="132"/>
      <c r="DY90" s="132"/>
      <c r="DZ90" s="132"/>
      <c r="EA90" s="132"/>
      <c r="EB90" s="133"/>
      <c r="EC90" s="173"/>
      <c r="ED90" s="174"/>
      <c r="EE90" s="174"/>
      <c r="EF90" s="174"/>
      <c r="EG90" s="174"/>
      <c r="EH90" s="174"/>
      <c r="EI90" s="174"/>
      <c r="EJ90" s="174"/>
      <c r="EK90" s="174"/>
      <c r="EL90" s="174"/>
      <c r="EM90" s="174"/>
      <c r="EN90" s="174"/>
      <c r="EO90" s="174"/>
      <c r="EP90" s="174"/>
      <c r="EQ90" s="175"/>
      <c r="ER90" s="173"/>
      <c r="ES90" s="174"/>
      <c r="ET90" s="174"/>
      <c r="EU90" s="174"/>
      <c r="EV90" s="174"/>
      <c r="EW90" s="174"/>
      <c r="EX90" s="174"/>
      <c r="EY90" s="174"/>
      <c r="EZ90" s="174"/>
      <c r="FA90" s="174"/>
      <c r="FB90" s="174"/>
      <c r="FC90" s="174"/>
      <c r="FD90" s="174"/>
      <c r="FE90" s="174"/>
      <c r="FF90" s="174"/>
      <c r="FG90" s="175"/>
      <c r="FH90" s="173"/>
      <c r="FI90" s="174"/>
      <c r="FJ90" s="174"/>
      <c r="FK90" s="174"/>
      <c r="FL90" s="174"/>
      <c r="FM90" s="174"/>
      <c r="FN90" s="174"/>
      <c r="FO90" s="174"/>
      <c r="FP90" s="174"/>
      <c r="FQ90" s="174"/>
      <c r="FR90" s="174"/>
      <c r="FS90" s="174"/>
      <c r="FT90" s="174"/>
      <c r="FU90" s="174"/>
      <c r="FV90" s="175"/>
      <c r="FW90" s="190"/>
      <c r="FX90" s="190"/>
      <c r="FY90" s="190">
        <v>0</v>
      </c>
      <c r="FZ90" s="190"/>
      <c r="GA90" s="190"/>
      <c r="GB90" s="190"/>
      <c r="GC90" s="190"/>
      <c r="GD90" s="190"/>
      <c r="GE90" s="190"/>
      <c r="GF90" s="190"/>
      <c r="GG90" s="190"/>
      <c r="GH90" s="190"/>
      <c r="GI90" s="190"/>
      <c r="GJ90" s="190"/>
      <c r="GK90" s="190"/>
      <c r="GL90" s="190"/>
      <c r="GM90" s="190"/>
    </row>
    <row r="91" spans="1:195" s="22" customFormat="1" ht="13.5" customHeight="1">
      <c r="A91" s="47"/>
      <c r="B91" s="137" t="s">
        <v>213</v>
      </c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8"/>
      <c r="AJ91" s="127" t="s">
        <v>212</v>
      </c>
      <c r="AK91" s="128"/>
      <c r="AL91" s="128"/>
      <c r="AM91" s="128"/>
      <c r="AN91" s="128"/>
      <c r="AO91" s="128"/>
      <c r="AP91" s="128"/>
      <c r="AQ91" s="128"/>
      <c r="AR91" s="128"/>
      <c r="AS91" s="129"/>
      <c r="AT91" s="127" t="s">
        <v>43</v>
      </c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9"/>
      <c r="BJ91" s="127" t="s">
        <v>43</v>
      </c>
      <c r="BK91" s="128"/>
      <c r="BL91" s="128"/>
      <c r="BM91" s="128"/>
      <c r="BN91" s="128"/>
      <c r="BO91" s="128"/>
      <c r="BP91" s="128"/>
      <c r="BQ91" s="128"/>
      <c r="BR91" s="128"/>
      <c r="BS91" s="128"/>
      <c r="BT91" s="128"/>
      <c r="BU91" s="128"/>
      <c r="BV91" s="128"/>
      <c r="BW91" s="128"/>
      <c r="BX91" s="128"/>
      <c r="BY91" s="129"/>
      <c r="BZ91" s="127" t="s">
        <v>43</v>
      </c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8"/>
      <c r="CL91" s="128"/>
      <c r="CM91" s="128"/>
      <c r="CN91" s="128"/>
      <c r="CO91" s="129"/>
      <c r="CP91" s="128"/>
      <c r="CQ91" s="128"/>
      <c r="CR91" s="128"/>
      <c r="CS91" s="128"/>
      <c r="CT91" s="128"/>
      <c r="CU91" s="128"/>
      <c r="CV91" s="129"/>
      <c r="CW91" s="64"/>
      <c r="CX91" s="127" t="s">
        <v>43</v>
      </c>
      <c r="CY91" s="128"/>
      <c r="CZ91" s="128"/>
      <c r="DA91" s="128"/>
      <c r="DB91" s="128"/>
      <c r="DC91" s="128"/>
      <c r="DD91" s="128"/>
      <c r="DE91" s="128"/>
      <c r="DF91" s="128"/>
      <c r="DG91" s="128"/>
      <c r="DH91" s="128"/>
      <c r="DI91" s="128"/>
      <c r="DJ91" s="128"/>
      <c r="DK91" s="128"/>
      <c r="DL91" s="128"/>
      <c r="DM91" s="129"/>
      <c r="DN91" s="131"/>
      <c r="DO91" s="132"/>
      <c r="DP91" s="132"/>
      <c r="DQ91" s="132"/>
      <c r="DR91" s="132"/>
      <c r="DS91" s="132"/>
      <c r="DT91" s="132"/>
      <c r="DU91" s="132"/>
      <c r="DV91" s="132"/>
      <c r="DW91" s="132"/>
      <c r="DX91" s="132"/>
      <c r="DY91" s="132"/>
      <c r="DZ91" s="132"/>
      <c r="EA91" s="132"/>
      <c r="EB91" s="133"/>
      <c r="EC91" s="134"/>
      <c r="ED91" s="135"/>
      <c r="EE91" s="135"/>
      <c r="EF91" s="135"/>
      <c r="EG91" s="135"/>
      <c r="EH91" s="135"/>
      <c r="EI91" s="135"/>
      <c r="EJ91" s="135"/>
      <c r="EK91" s="135"/>
      <c r="EL91" s="135"/>
      <c r="EM91" s="135"/>
      <c r="EN91" s="135"/>
      <c r="EO91" s="135"/>
      <c r="EP91" s="135"/>
      <c r="EQ91" s="136"/>
      <c r="ER91" s="134"/>
      <c r="ES91" s="135"/>
      <c r="ET91" s="135"/>
      <c r="EU91" s="135"/>
      <c r="EV91" s="135"/>
      <c r="EW91" s="135"/>
      <c r="EX91" s="135"/>
      <c r="EY91" s="135"/>
      <c r="EZ91" s="135"/>
      <c r="FA91" s="135"/>
      <c r="FB91" s="135"/>
      <c r="FC91" s="135"/>
      <c r="FD91" s="135"/>
      <c r="FE91" s="135"/>
      <c r="FF91" s="135"/>
      <c r="FG91" s="136"/>
      <c r="FH91" s="134"/>
      <c r="FI91" s="135"/>
      <c r="FJ91" s="135"/>
      <c r="FK91" s="135"/>
      <c r="FL91" s="135"/>
      <c r="FM91" s="135"/>
      <c r="FN91" s="135"/>
      <c r="FO91" s="135"/>
      <c r="FP91" s="135"/>
      <c r="FQ91" s="135"/>
      <c r="FR91" s="135"/>
      <c r="FS91" s="135"/>
      <c r="FT91" s="135"/>
      <c r="FU91" s="135"/>
      <c r="FV91" s="136"/>
      <c r="FW91" s="130"/>
      <c r="FX91" s="130"/>
      <c r="FY91" s="130"/>
      <c r="FZ91" s="130"/>
      <c r="GA91" s="130"/>
      <c r="GB91" s="130"/>
      <c r="GC91" s="130"/>
      <c r="GD91" s="130"/>
      <c r="GE91" s="130"/>
      <c r="GF91" s="130"/>
      <c r="GG91" s="130"/>
      <c r="GH91" s="130"/>
      <c r="GI91" s="130"/>
      <c r="GJ91" s="130"/>
      <c r="GK91" s="130"/>
      <c r="GL91" s="130"/>
      <c r="GM91" s="130"/>
    </row>
  </sheetData>
  <sheetProtection/>
  <mergeCells count="1111">
    <mergeCell ref="A4:AI7"/>
    <mergeCell ref="AJ4:AS7"/>
    <mergeCell ref="AT4:BI7"/>
    <mergeCell ref="BJ4:BY7"/>
    <mergeCell ref="BZ4:CO7"/>
    <mergeCell ref="CP4:CV7"/>
    <mergeCell ref="A8:AI8"/>
    <mergeCell ref="AJ8:AS8"/>
    <mergeCell ref="AT8:BI8"/>
    <mergeCell ref="BJ8:BY8"/>
    <mergeCell ref="BZ8:CO8"/>
    <mergeCell ref="CP8:CV8"/>
    <mergeCell ref="B9:AI9"/>
    <mergeCell ref="AJ9:AS9"/>
    <mergeCell ref="AT9:BI9"/>
    <mergeCell ref="BJ9:BY9"/>
    <mergeCell ref="BZ9:CO9"/>
    <mergeCell ref="CP9:CV9"/>
    <mergeCell ref="B10:AI10"/>
    <mergeCell ref="AJ10:AS10"/>
    <mergeCell ref="AT10:BI10"/>
    <mergeCell ref="BJ10:BY10"/>
    <mergeCell ref="BZ10:CO10"/>
    <mergeCell ref="CP10:CV10"/>
    <mergeCell ref="B11:AI11"/>
    <mergeCell ref="AJ11:AS11"/>
    <mergeCell ref="AT11:BI11"/>
    <mergeCell ref="BJ11:BY11"/>
    <mergeCell ref="BZ11:CO11"/>
    <mergeCell ref="CP11:CV11"/>
    <mergeCell ref="B12:AI12"/>
    <mergeCell ref="AJ12:AS12"/>
    <mergeCell ref="AT12:BI12"/>
    <mergeCell ref="BJ12:BY12"/>
    <mergeCell ref="BZ12:CO12"/>
    <mergeCell ref="CP12:CV12"/>
    <mergeCell ref="B13:AI13"/>
    <mergeCell ref="AJ13:AS13"/>
    <mergeCell ref="AT13:BI13"/>
    <mergeCell ref="BJ13:BY13"/>
    <mergeCell ref="BZ13:CO13"/>
    <mergeCell ref="CP13:CV13"/>
    <mergeCell ref="B14:AI14"/>
    <mergeCell ref="AJ14:AS14"/>
    <mergeCell ref="AT14:BI14"/>
    <mergeCell ref="BJ14:BY14"/>
    <mergeCell ref="BZ14:CO14"/>
    <mergeCell ref="CP14:CV14"/>
    <mergeCell ref="B15:AI15"/>
    <mergeCell ref="AJ15:AS15"/>
    <mergeCell ref="AT15:BI15"/>
    <mergeCell ref="BJ15:BY15"/>
    <mergeCell ref="BZ15:CO15"/>
    <mergeCell ref="CP15:CV15"/>
    <mergeCell ref="B16:AI16"/>
    <mergeCell ref="AJ16:AS16"/>
    <mergeCell ref="AT16:BI16"/>
    <mergeCell ref="BJ16:BY16"/>
    <mergeCell ref="BZ16:CO16"/>
    <mergeCell ref="CP16:CV16"/>
    <mergeCell ref="B17:AI17"/>
    <mergeCell ref="AJ17:AS17"/>
    <mergeCell ref="AT17:BI17"/>
    <mergeCell ref="BJ17:BY17"/>
    <mergeCell ref="BZ17:CO17"/>
    <mergeCell ref="CP17:CV17"/>
    <mergeCell ref="B18:AI18"/>
    <mergeCell ref="AJ18:AS18"/>
    <mergeCell ref="AT18:BI18"/>
    <mergeCell ref="BJ18:BY18"/>
    <mergeCell ref="BZ18:CO18"/>
    <mergeCell ref="CP18:CV18"/>
    <mergeCell ref="B19:AI19"/>
    <mergeCell ref="AJ19:AS19"/>
    <mergeCell ref="AT19:BI19"/>
    <mergeCell ref="BJ19:BY19"/>
    <mergeCell ref="BZ19:CO19"/>
    <mergeCell ref="CP19:CV19"/>
    <mergeCell ref="B20:AI20"/>
    <mergeCell ref="AJ20:AS20"/>
    <mergeCell ref="AT20:BI20"/>
    <mergeCell ref="BJ20:BY20"/>
    <mergeCell ref="BZ20:CO20"/>
    <mergeCell ref="CP20:CV20"/>
    <mergeCell ref="B21:AI21"/>
    <mergeCell ref="AJ21:AS21"/>
    <mergeCell ref="AT21:BI21"/>
    <mergeCell ref="BJ21:BY21"/>
    <mergeCell ref="BZ21:CO21"/>
    <mergeCell ref="CP21:CV21"/>
    <mergeCell ref="B22:AI22"/>
    <mergeCell ref="AJ22:AS22"/>
    <mergeCell ref="AT22:BI22"/>
    <mergeCell ref="BJ22:BY22"/>
    <mergeCell ref="BZ22:CO22"/>
    <mergeCell ref="CP22:CV22"/>
    <mergeCell ref="B23:AI23"/>
    <mergeCell ref="AJ23:AS23"/>
    <mergeCell ref="AT23:BI23"/>
    <mergeCell ref="BJ23:BY23"/>
    <mergeCell ref="BZ23:CO23"/>
    <mergeCell ref="CP23:CV23"/>
    <mergeCell ref="B24:AI24"/>
    <mergeCell ref="AJ24:AS24"/>
    <mergeCell ref="AT24:BI24"/>
    <mergeCell ref="BJ24:BY24"/>
    <mergeCell ref="BZ24:CO24"/>
    <mergeCell ref="CP24:CV24"/>
    <mergeCell ref="B25:AI25"/>
    <mergeCell ref="AJ25:AS25"/>
    <mergeCell ref="AT25:BI25"/>
    <mergeCell ref="BJ25:BY25"/>
    <mergeCell ref="BZ25:CO25"/>
    <mergeCell ref="CP25:CV25"/>
    <mergeCell ref="B26:AI26"/>
    <mergeCell ref="AJ26:AS26"/>
    <mergeCell ref="AT26:BI26"/>
    <mergeCell ref="BJ26:BY26"/>
    <mergeCell ref="BZ26:CO26"/>
    <mergeCell ref="CP26:CV26"/>
    <mergeCell ref="B27:AI27"/>
    <mergeCell ref="AJ27:AS27"/>
    <mergeCell ref="AT27:BI27"/>
    <mergeCell ref="BJ27:BY27"/>
    <mergeCell ref="BZ27:CO27"/>
    <mergeCell ref="CP27:CV27"/>
    <mergeCell ref="B28:AI28"/>
    <mergeCell ref="AJ28:AS28"/>
    <mergeCell ref="AT28:BI28"/>
    <mergeCell ref="BJ28:BY28"/>
    <mergeCell ref="BZ28:CO28"/>
    <mergeCell ref="CP28:CV28"/>
    <mergeCell ref="B29:AI29"/>
    <mergeCell ref="AJ29:AS29"/>
    <mergeCell ref="AT29:BI29"/>
    <mergeCell ref="BJ29:BY29"/>
    <mergeCell ref="BZ29:CO29"/>
    <mergeCell ref="CP29:CV29"/>
    <mergeCell ref="B30:AI30"/>
    <mergeCell ref="AJ30:AS30"/>
    <mergeCell ref="AT30:BI30"/>
    <mergeCell ref="BJ30:BY30"/>
    <mergeCell ref="BZ30:CO30"/>
    <mergeCell ref="CP30:CV30"/>
    <mergeCell ref="B31:AI31"/>
    <mergeCell ref="AJ31:AS31"/>
    <mergeCell ref="AT31:BI31"/>
    <mergeCell ref="BJ31:BY31"/>
    <mergeCell ref="BZ31:CO31"/>
    <mergeCell ref="CP31:CV31"/>
    <mergeCell ref="B32:AI32"/>
    <mergeCell ref="AJ32:AS32"/>
    <mergeCell ref="AT32:BI32"/>
    <mergeCell ref="BJ32:BY32"/>
    <mergeCell ref="BZ32:CO32"/>
    <mergeCell ref="CP32:CV32"/>
    <mergeCell ref="B33:AI33"/>
    <mergeCell ref="AJ33:AS33"/>
    <mergeCell ref="AT33:BI33"/>
    <mergeCell ref="BJ33:BY33"/>
    <mergeCell ref="BZ33:CO33"/>
    <mergeCell ref="CP33:CV33"/>
    <mergeCell ref="B34:AI34"/>
    <mergeCell ref="AJ34:AS34"/>
    <mergeCell ref="AT34:BI34"/>
    <mergeCell ref="BJ34:BY34"/>
    <mergeCell ref="BZ34:CO34"/>
    <mergeCell ref="CP34:CV34"/>
    <mergeCell ref="B35:AI35"/>
    <mergeCell ref="AJ35:AS35"/>
    <mergeCell ref="AT35:BI35"/>
    <mergeCell ref="BJ35:BY35"/>
    <mergeCell ref="BZ35:CO35"/>
    <mergeCell ref="CP35:CV35"/>
    <mergeCell ref="B36:AI36"/>
    <mergeCell ref="AJ36:AS36"/>
    <mergeCell ref="AT36:BI36"/>
    <mergeCell ref="BJ36:BY36"/>
    <mergeCell ref="BZ36:CO36"/>
    <mergeCell ref="CP36:CV36"/>
    <mergeCell ref="B37:AI37"/>
    <mergeCell ref="AJ37:AS37"/>
    <mergeCell ref="AT37:BI37"/>
    <mergeCell ref="BJ37:BY37"/>
    <mergeCell ref="BZ37:CO37"/>
    <mergeCell ref="CP37:CV37"/>
    <mergeCell ref="B38:AI38"/>
    <mergeCell ref="AJ38:AS38"/>
    <mergeCell ref="AT38:BI38"/>
    <mergeCell ref="BJ38:BY38"/>
    <mergeCell ref="BZ38:CO38"/>
    <mergeCell ref="CP38:CV38"/>
    <mergeCell ref="B39:AI39"/>
    <mergeCell ref="AJ39:AS39"/>
    <mergeCell ref="AT39:BI39"/>
    <mergeCell ref="BJ39:BY39"/>
    <mergeCell ref="BZ39:CO39"/>
    <mergeCell ref="CP39:CV39"/>
    <mergeCell ref="B40:AI40"/>
    <mergeCell ref="AJ40:AS40"/>
    <mergeCell ref="AT40:BI40"/>
    <mergeCell ref="BJ40:BY40"/>
    <mergeCell ref="BZ40:CO40"/>
    <mergeCell ref="CP40:CV40"/>
    <mergeCell ref="B41:AI41"/>
    <mergeCell ref="AJ41:AS41"/>
    <mergeCell ref="AT41:BI41"/>
    <mergeCell ref="BJ41:BY41"/>
    <mergeCell ref="BZ41:CO41"/>
    <mergeCell ref="CP41:CV41"/>
    <mergeCell ref="B42:AI42"/>
    <mergeCell ref="AJ42:AS42"/>
    <mergeCell ref="AT42:BI42"/>
    <mergeCell ref="BJ42:BY42"/>
    <mergeCell ref="BZ42:CO42"/>
    <mergeCell ref="CP42:CV42"/>
    <mergeCell ref="B43:AI43"/>
    <mergeCell ref="AJ43:AS43"/>
    <mergeCell ref="AT43:BI43"/>
    <mergeCell ref="BJ43:BY43"/>
    <mergeCell ref="BZ43:CO43"/>
    <mergeCell ref="CP43:CV43"/>
    <mergeCell ref="B44:AI44"/>
    <mergeCell ref="AJ44:AS44"/>
    <mergeCell ref="AT44:BI44"/>
    <mergeCell ref="BJ44:BY44"/>
    <mergeCell ref="BZ44:CO44"/>
    <mergeCell ref="CP44:CV44"/>
    <mergeCell ref="B45:AI45"/>
    <mergeCell ref="AJ45:AS45"/>
    <mergeCell ref="AT45:BI45"/>
    <mergeCell ref="BJ45:BY45"/>
    <mergeCell ref="BZ45:CO45"/>
    <mergeCell ref="CP45:CV45"/>
    <mergeCell ref="B46:AI46"/>
    <mergeCell ref="AJ46:AS46"/>
    <mergeCell ref="AT46:BI46"/>
    <mergeCell ref="BJ46:BY46"/>
    <mergeCell ref="BZ46:CO46"/>
    <mergeCell ref="CP46:CV46"/>
    <mergeCell ref="B47:AI47"/>
    <mergeCell ref="AJ47:AS47"/>
    <mergeCell ref="AT47:BI47"/>
    <mergeCell ref="BJ47:BY47"/>
    <mergeCell ref="BZ47:CO47"/>
    <mergeCell ref="CP47:CV47"/>
    <mergeCell ref="B48:AI48"/>
    <mergeCell ref="AJ48:AS48"/>
    <mergeCell ref="AT48:BI48"/>
    <mergeCell ref="BJ48:BY48"/>
    <mergeCell ref="BZ48:CO48"/>
    <mergeCell ref="CP48:CV48"/>
    <mergeCell ref="B49:AI49"/>
    <mergeCell ref="AJ49:AS49"/>
    <mergeCell ref="AT49:BI49"/>
    <mergeCell ref="BJ49:BY49"/>
    <mergeCell ref="BZ49:CO49"/>
    <mergeCell ref="CP49:CV49"/>
    <mergeCell ref="B50:AI50"/>
    <mergeCell ref="AJ50:AS50"/>
    <mergeCell ref="AT50:BI50"/>
    <mergeCell ref="BJ50:BY50"/>
    <mergeCell ref="BZ50:CO50"/>
    <mergeCell ref="CP50:CV50"/>
    <mergeCell ref="B51:AI51"/>
    <mergeCell ref="AJ51:AS51"/>
    <mergeCell ref="AT51:BI51"/>
    <mergeCell ref="BJ51:BY51"/>
    <mergeCell ref="BZ51:CO51"/>
    <mergeCell ref="CP51:CV51"/>
    <mergeCell ref="B52:AI52"/>
    <mergeCell ref="AJ52:AS52"/>
    <mergeCell ref="AT52:BI52"/>
    <mergeCell ref="BJ52:BY52"/>
    <mergeCell ref="BZ52:CO52"/>
    <mergeCell ref="CP52:CV52"/>
    <mergeCell ref="B53:AI53"/>
    <mergeCell ref="AJ53:AS53"/>
    <mergeCell ref="AT53:BI53"/>
    <mergeCell ref="BJ53:BY53"/>
    <mergeCell ref="BZ53:CO53"/>
    <mergeCell ref="CP53:CV53"/>
    <mergeCell ref="B54:AI54"/>
    <mergeCell ref="AJ54:AS54"/>
    <mergeCell ref="AT54:BI54"/>
    <mergeCell ref="BJ54:BY54"/>
    <mergeCell ref="BZ54:CO54"/>
    <mergeCell ref="CP54:CV54"/>
    <mergeCell ref="B55:AI55"/>
    <mergeCell ref="AJ55:AS55"/>
    <mergeCell ref="AT55:BI55"/>
    <mergeCell ref="BJ55:BY55"/>
    <mergeCell ref="BZ55:CO55"/>
    <mergeCell ref="CP55:CV55"/>
    <mergeCell ref="B56:AI56"/>
    <mergeCell ref="AJ56:AS56"/>
    <mergeCell ref="AT56:BI56"/>
    <mergeCell ref="BJ56:BY56"/>
    <mergeCell ref="BZ56:CO56"/>
    <mergeCell ref="CP56:CV56"/>
    <mergeCell ref="B57:AI57"/>
    <mergeCell ref="AJ57:AS57"/>
    <mergeCell ref="AT57:BI57"/>
    <mergeCell ref="BJ57:BY57"/>
    <mergeCell ref="BZ57:CO57"/>
    <mergeCell ref="CP57:CV57"/>
    <mergeCell ref="B58:AI58"/>
    <mergeCell ref="AJ58:AS58"/>
    <mergeCell ref="AT58:BI58"/>
    <mergeCell ref="BJ58:BY58"/>
    <mergeCell ref="BZ58:CO58"/>
    <mergeCell ref="CP58:CV58"/>
    <mergeCell ref="B59:AI59"/>
    <mergeCell ref="AJ59:AS59"/>
    <mergeCell ref="AT59:BI59"/>
    <mergeCell ref="BJ59:BY59"/>
    <mergeCell ref="BZ59:CO59"/>
    <mergeCell ref="CP59:CV59"/>
    <mergeCell ref="B60:AI60"/>
    <mergeCell ref="AJ60:AS60"/>
    <mergeCell ref="AT60:BI60"/>
    <mergeCell ref="BJ60:BY60"/>
    <mergeCell ref="BZ60:CO60"/>
    <mergeCell ref="CP60:CV60"/>
    <mergeCell ref="B61:AI61"/>
    <mergeCell ref="AJ61:AS61"/>
    <mergeCell ref="AT61:BI61"/>
    <mergeCell ref="BJ61:BY61"/>
    <mergeCell ref="BZ61:CO61"/>
    <mergeCell ref="CP61:CV61"/>
    <mergeCell ref="B62:AI62"/>
    <mergeCell ref="AJ62:AS62"/>
    <mergeCell ref="AT62:BI62"/>
    <mergeCell ref="BJ62:BY62"/>
    <mergeCell ref="BZ62:CO62"/>
    <mergeCell ref="CP62:CV62"/>
    <mergeCell ref="B63:AI63"/>
    <mergeCell ref="AJ63:AS63"/>
    <mergeCell ref="AT63:BI63"/>
    <mergeCell ref="BJ63:BY63"/>
    <mergeCell ref="BZ63:CO63"/>
    <mergeCell ref="CP63:CV63"/>
    <mergeCell ref="B64:AI64"/>
    <mergeCell ref="AJ64:AS64"/>
    <mergeCell ref="AT64:BI64"/>
    <mergeCell ref="BJ64:BY64"/>
    <mergeCell ref="BZ64:CO64"/>
    <mergeCell ref="CP64:CV64"/>
    <mergeCell ref="B65:AI65"/>
    <mergeCell ref="AJ65:AS65"/>
    <mergeCell ref="AT65:BI65"/>
    <mergeCell ref="BJ65:BY65"/>
    <mergeCell ref="BZ65:CO65"/>
    <mergeCell ref="CP65:CV65"/>
    <mergeCell ref="B66:AI66"/>
    <mergeCell ref="AJ66:AS66"/>
    <mergeCell ref="AT66:BI66"/>
    <mergeCell ref="BJ66:BY66"/>
    <mergeCell ref="BZ66:CO66"/>
    <mergeCell ref="CP66:CV66"/>
    <mergeCell ref="B67:AI67"/>
    <mergeCell ref="AJ67:AS67"/>
    <mergeCell ref="AT67:BI67"/>
    <mergeCell ref="BJ67:BY67"/>
    <mergeCell ref="BZ67:CO67"/>
    <mergeCell ref="CP67:CV67"/>
    <mergeCell ref="B68:AI68"/>
    <mergeCell ref="AJ68:AS68"/>
    <mergeCell ref="AT68:BI68"/>
    <mergeCell ref="BJ68:BY68"/>
    <mergeCell ref="BZ68:CO68"/>
    <mergeCell ref="CP68:CV68"/>
    <mergeCell ref="B69:AI69"/>
    <mergeCell ref="AJ69:AS69"/>
    <mergeCell ref="AT69:BI69"/>
    <mergeCell ref="BJ69:BY69"/>
    <mergeCell ref="BZ69:CO69"/>
    <mergeCell ref="CP69:CV69"/>
    <mergeCell ref="B70:AI70"/>
    <mergeCell ref="AJ70:AS70"/>
    <mergeCell ref="AT70:BI70"/>
    <mergeCell ref="BJ70:BY70"/>
    <mergeCell ref="BZ70:CO70"/>
    <mergeCell ref="CP70:CV70"/>
    <mergeCell ref="B71:AI71"/>
    <mergeCell ref="AJ71:AS71"/>
    <mergeCell ref="AT71:BI71"/>
    <mergeCell ref="BJ71:BY71"/>
    <mergeCell ref="BZ71:CO71"/>
    <mergeCell ref="CP71:CV71"/>
    <mergeCell ref="B72:AI72"/>
    <mergeCell ref="AJ72:AS72"/>
    <mergeCell ref="AT72:BI72"/>
    <mergeCell ref="BJ72:BY72"/>
    <mergeCell ref="BZ72:CO72"/>
    <mergeCell ref="CP72:CV72"/>
    <mergeCell ref="B73:AI73"/>
    <mergeCell ref="AJ73:AS73"/>
    <mergeCell ref="AT73:BI73"/>
    <mergeCell ref="BJ73:BY73"/>
    <mergeCell ref="BZ73:CO73"/>
    <mergeCell ref="CP73:CV73"/>
    <mergeCell ref="B74:AI74"/>
    <mergeCell ref="AJ74:AS74"/>
    <mergeCell ref="AT74:BI74"/>
    <mergeCell ref="BJ74:BY74"/>
    <mergeCell ref="BZ74:CO74"/>
    <mergeCell ref="CP74:CV74"/>
    <mergeCell ref="B75:AI75"/>
    <mergeCell ref="AJ75:AS75"/>
    <mergeCell ref="AT75:BI75"/>
    <mergeCell ref="BJ75:BY75"/>
    <mergeCell ref="BZ75:CO75"/>
    <mergeCell ref="CP75:CV75"/>
    <mergeCell ref="B76:AI76"/>
    <mergeCell ref="AJ76:AS76"/>
    <mergeCell ref="AT76:BI76"/>
    <mergeCell ref="BJ76:BY76"/>
    <mergeCell ref="BZ76:CO76"/>
    <mergeCell ref="CP76:CV76"/>
    <mergeCell ref="B77:AI77"/>
    <mergeCell ref="AJ77:AS77"/>
    <mergeCell ref="AT77:BI77"/>
    <mergeCell ref="BJ77:BY77"/>
    <mergeCell ref="BZ77:CO77"/>
    <mergeCell ref="CP77:CV77"/>
    <mergeCell ref="B78:AI78"/>
    <mergeCell ref="AJ78:AS78"/>
    <mergeCell ref="AT78:BI78"/>
    <mergeCell ref="BJ78:BY78"/>
    <mergeCell ref="BZ78:CO78"/>
    <mergeCell ref="CP78:CV78"/>
    <mergeCell ref="B79:AI79"/>
    <mergeCell ref="AJ79:AS79"/>
    <mergeCell ref="AT79:BI79"/>
    <mergeCell ref="BJ79:BY79"/>
    <mergeCell ref="BZ79:CO79"/>
    <mergeCell ref="CP79:CV79"/>
    <mergeCell ref="B80:AI80"/>
    <mergeCell ref="AJ80:AS80"/>
    <mergeCell ref="AT80:BI80"/>
    <mergeCell ref="BJ80:BY80"/>
    <mergeCell ref="BZ80:CO80"/>
    <mergeCell ref="CP80:CV80"/>
    <mergeCell ref="B81:AI81"/>
    <mergeCell ref="AJ81:AS81"/>
    <mergeCell ref="AT81:BI81"/>
    <mergeCell ref="BJ81:BY81"/>
    <mergeCell ref="BZ81:CO81"/>
    <mergeCell ref="CP81:CV81"/>
    <mergeCell ref="B82:AI82"/>
    <mergeCell ref="AJ82:AS82"/>
    <mergeCell ref="AT82:BI82"/>
    <mergeCell ref="BJ82:BY82"/>
    <mergeCell ref="BZ82:CO82"/>
    <mergeCell ref="CP82:CV82"/>
    <mergeCell ref="B83:AI83"/>
    <mergeCell ref="AJ83:AS83"/>
    <mergeCell ref="AT83:BI83"/>
    <mergeCell ref="BJ83:BY83"/>
    <mergeCell ref="BZ83:CO83"/>
    <mergeCell ref="CP83:CV83"/>
    <mergeCell ref="B84:AI84"/>
    <mergeCell ref="AJ84:AS84"/>
    <mergeCell ref="AT84:BI84"/>
    <mergeCell ref="BJ84:BY84"/>
    <mergeCell ref="BZ84:CO84"/>
    <mergeCell ref="CP84:CV84"/>
    <mergeCell ref="B85:AI85"/>
    <mergeCell ref="AJ85:AS85"/>
    <mergeCell ref="AT85:BI85"/>
    <mergeCell ref="BJ85:BY85"/>
    <mergeCell ref="BZ85:CO85"/>
    <mergeCell ref="CP85:CV85"/>
    <mergeCell ref="FY91:GM91"/>
    <mergeCell ref="B86:AI86"/>
    <mergeCell ref="AJ86:AS86"/>
    <mergeCell ref="AT86:BI86"/>
    <mergeCell ref="BJ86:BY86"/>
    <mergeCell ref="BZ86:CO86"/>
    <mergeCell ref="CP86:CV86"/>
    <mergeCell ref="B87:AI87"/>
    <mergeCell ref="AJ87:AS87"/>
    <mergeCell ref="AT87:BI87"/>
    <mergeCell ref="BJ87:BY87"/>
    <mergeCell ref="BZ87:CO87"/>
    <mergeCell ref="CP87:CV87"/>
    <mergeCell ref="B88:AI88"/>
    <mergeCell ref="AJ88:AS88"/>
    <mergeCell ref="AT88:BI88"/>
    <mergeCell ref="BJ88:BY88"/>
    <mergeCell ref="BZ88:CO88"/>
    <mergeCell ref="CP88:CV88"/>
    <mergeCell ref="DN4:GM4"/>
    <mergeCell ref="DN5:EB7"/>
    <mergeCell ref="EC5:GM5"/>
    <mergeCell ref="EC6:EQ7"/>
    <mergeCell ref="CX91:DM91"/>
    <mergeCell ref="DN91:EB91"/>
    <mergeCell ref="EC91:EQ91"/>
    <mergeCell ref="ER91:FG91"/>
    <mergeCell ref="FH91:FV91"/>
    <mergeCell ref="FW91:FX91"/>
    <mergeCell ref="FW8:FX8"/>
    <mergeCell ref="FY8:GM8"/>
    <mergeCell ref="ER6:FG7"/>
    <mergeCell ref="FH6:FV7"/>
    <mergeCell ref="B1:GM1"/>
    <mergeCell ref="DQ2:EV2"/>
    <mergeCell ref="EW2:EZ2"/>
    <mergeCell ref="FA2:FD2"/>
    <mergeCell ref="CW4:CW7"/>
    <mergeCell ref="CX4:DM7"/>
    <mergeCell ref="EC9:EQ9"/>
    <mergeCell ref="ER9:FG9"/>
    <mergeCell ref="FH9:FV9"/>
    <mergeCell ref="FW9:FX9"/>
    <mergeCell ref="FY6:GM7"/>
    <mergeCell ref="CX8:DM8"/>
    <mergeCell ref="DN8:EB8"/>
    <mergeCell ref="EC8:EQ8"/>
    <mergeCell ref="ER8:FG8"/>
    <mergeCell ref="FH8:FV8"/>
    <mergeCell ref="FY9:GM9"/>
    <mergeCell ref="CX10:DM10"/>
    <mergeCell ref="DN10:EB10"/>
    <mergeCell ref="EC10:EQ10"/>
    <mergeCell ref="ER10:FG10"/>
    <mergeCell ref="FH10:FV10"/>
    <mergeCell ref="FW10:FX10"/>
    <mergeCell ref="FY10:GM10"/>
    <mergeCell ref="CX9:DM9"/>
    <mergeCell ref="DN9:EB9"/>
    <mergeCell ref="FW12:FX12"/>
    <mergeCell ref="FY12:GM12"/>
    <mergeCell ref="CX11:DM11"/>
    <mergeCell ref="DN11:EB11"/>
    <mergeCell ref="EC11:EQ11"/>
    <mergeCell ref="ER11:FG11"/>
    <mergeCell ref="FH11:FV11"/>
    <mergeCell ref="FW11:FX11"/>
    <mergeCell ref="EC13:EQ13"/>
    <mergeCell ref="ER13:FG13"/>
    <mergeCell ref="FH13:FV13"/>
    <mergeCell ref="FW13:FX13"/>
    <mergeCell ref="FY11:GM11"/>
    <mergeCell ref="CX12:DM12"/>
    <mergeCell ref="DN12:EB12"/>
    <mergeCell ref="EC12:EQ12"/>
    <mergeCell ref="ER12:FG12"/>
    <mergeCell ref="FH12:FV12"/>
    <mergeCell ref="FY13:GM13"/>
    <mergeCell ref="CX14:DM14"/>
    <mergeCell ref="DN14:EB14"/>
    <mergeCell ref="EC14:EQ14"/>
    <mergeCell ref="ER14:FG14"/>
    <mergeCell ref="FH14:FV14"/>
    <mergeCell ref="FW14:FX14"/>
    <mergeCell ref="FY14:GM14"/>
    <mergeCell ref="CX13:DM13"/>
    <mergeCell ref="DN13:EB13"/>
    <mergeCell ref="FW16:FX16"/>
    <mergeCell ref="FY16:GM16"/>
    <mergeCell ref="CX15:DM15"/>
    <mergeCell ref="DN15:EB15"/>
    <mergeCell ref="EC15:EQ15"/>
    <mergeCell ref="ER15:FG15"/>
    <mergeCell ref="FH15:FV15"/>
    <mergeCell ref="FW15:FX15"/>
    <mergeCell ref="EC17:EQ17"/>
    <mergeCell ref="ER17:FG17"/>
    <mergeCell ref="FH17:FV17"/>
    <mergeCell ref="FW17:FX17"/>
    <mergeCell ref="FY15:GM15"/>
    <mergeCell ref="CX16:DM16"/>
    <mergeCell ref="DN16:EB16"/>
    <mergeCell ref="EC16:EQ16"/>
    <mergeCell ref="ER16:FG16"/>
    <mergeCell ref="FH16:FV16"/>
    <mergeCell ref="FY17:GM17"/>
    <mergeCell ref="CX18:DM18"/>
    <mergeCell ref="DN18:EB18"/>
    <mergeCell ref="EC18:EQ18"/>
    <mergeCell ref="ER18:FG18"/>
    <mergeCell ref="FH18:FV18"/>
    <mergeCell ref="FW18:FX18"/>
    <mergeCell ref="FY18:GM18"/>
    <mergeCell ref="CX17:DM17"/>
    <mergeCell ref="DN17:EB17"/>
    <mergeCell ref="FW20:FX20"/>
    <mergeCell ref="FY20:GM20"/>
    <mergeCell ref="CX19:DM19"/>
    <mergeCell ref="DN19:EB19"/>
    <mergeCell ref="EC19:EQ19"/>
    <mergeCell ref="ER19:FG19"/>
    <mergeCell ref="FH19:FV19"/>
    <mergeCell ref="FW19:FX19"/>
    <mergeCell ref="EC21:EQ21"/>
    <mergeCell ref="ER21:FG21"/>
    <mergeCell ref="FH21:FV21"/>
    <mergeCell ref="FW21:FX21"/>
    <mergeCell ref="FY19:GM19"/>
    <mergeCell ref="CX20:DM20"/>
    <mergeCell ref="DN20:EB20"/>
    <mergeCell ref="EC20:EQ20"/>
    <mergeCell ref="ER20:FG20"/>
    <mergeCell ref="FH20:FV20"/>
    <mergeCell ref="FY21:GM21"/>
    <mergeCell ref="CX22:DM22"/>
    <mergeCell ref="DN22:EB22"/>
    <mergeCell ref="EC22:EQ22"/>
    <mergeCell ref="ER22:FG22"/>
    <mergeCell ref="FH22:FV22"/>
    <mergeCell ref="FW22:FX22"/>
    <mergeCell ref="FY22:GM22"/>
    <mergeCell ref="CX21:DM21"/>
    <mergeCell ref="DN21:EB21"/>
    <mergeCell ref="FW24:FX24"/>
    <mergeCell ref="FY24:GM24"/>
    <mergeCell ref="CX23:DM23"/>
    <mergeCell ref="DN23:EB23"/>
    <mergeCell ref="EC23:EQ23"/>
    <mergeCell ref="ER23:FG23"/>
    <mergeCell ref="FH23:FV23"/>
    <mergeCell ref="FW23:FX23"/>
    <mergeCell ref="EC25:EQ25"/>
    <mergeCell ref="ER25:FG25"/>
    <mergeCell ref="FH25:FV25"/>
    <mergeCell ref="FW25:FX25"/>
    <mergeCell ref="FY23:GM23"/>
    <mergeCell ref="CX24:DM24"/>
    <mergeCell ref="DN24:EB24"/>
    <mergeCell ref="EC24:EQ24"/>
    <mergeCell ref="ER24:FG24"/>
    <mergeCell ref="FH24:FV24"/>
    <mergeCell ref="FY25:GM25"/>
    <mergeCell ref="CX26:DM26"/>
    <mergeCell ref="DN26:EB26"/>
    <mergeCell ref="EC26:EQ26"/>
    <mergeCell ref="ER26:FG26"/>
    <mergeCell ref="FH26:FV26"/>
    <mergeCell ref="FW26:FX26"/>
    <mergeCell ref="FY26:GM26"/>
    <mergeCell ref="CX25:DM25"/>
    <mergeCell ref="DN25:EB25"/>
    <mergeCell ref="FW28:FX28"/>
    <mergeCell ref="FY28:GM28"/>
    <mergeCell ref="CX27:DM27"/>
    <mergeCell ref="DN27:EB27"/>
    <mergeCell ref="EC27:EQ27"/>
    <mergeCell ref="ER27:FG27"/>
    <mergeCell ref="FH27:FV27"/>
    <mergeCell ref="FW27:FX27"/>
    <mergeCell ref="EC29:EQ29"/>
    <mergeCell ref="ER29:FG29"/>
    <mergeCell ref="FH29:FV29"/>
    <mergeCell ref="FW29:FX29"/>
    <mergeCell ref="FY27:GM27"/>
    <mergeCell ref="CX28:DM28"/>
    <mergeCell ref="DN28:EB28"/>
    <mergeCell ref="EC28:EQ28"/>
    <mergeCell ref="ER28:FG28"/>
    <mergeCell ref="FH28:FV28"/>
    <mergeCell ref="FY29:GM29"/>
    <mergeCell ref="CX30:DM30"/>
    <mergeCell ref="DN30:EB30"/>
    <mergeCell ref="EC30:EQ30"/>
    <mergeCell ref="ER30:FG30"/>
    <mergeCell ref="FH30:FV30"/>
    <mergeCell ref="FW30:FX30"/>
    <mergeCell ref="FY30:GM30"/>
    <mergeCell ref="CX29:DM29"/>
    <mergeCell ref="DN29:EB29"/>
    <mergeCell ref="FW32:FX32"/>
    <mergeCell ref="FY32:GM32"/>
    <mergeCell ref="CX31:DM31"/>
    <mergeCell ref="DN31:EB31"/>
    <mergeCell ref="EC31:EQ31"/>
    <mergeCell ref="ER31:FG31"/>
    <mergeCell ref="FH31:FV31"/>
    <mergeCell ref="FW31:FX31"/>
    <mergeCell ref="EC33:EQ33"/>
    <mergeCell ref="ER33:FG33"/>
    <mergeCell ref="FH33:FV33"/>
    <mergeCell ref="FW33:FX33"/>
    <mergeCell ref="FY31:GM31"/>
    <mergeCell ref="CX32:DM32"/>
    <mergeCell ref="DN32:EB32"/>
    <mergeCell ref="EC32:EQ32"/>
    <mergeCell ref="ER32:FG32"/>
    <mergeCell ref="FH32:FV32"/>
    <mergeCell ref="FY33:GM33"/>
    <mergeCell ref="CX34:DM34"/>
    <mergeCell ref="DN34:EB34"/>
    <mergeCell ref="EC34:EQ34"/>
    <mergeCell ref="ER34:FG34"/>
    <mergeCell ref="FH34:FV34"/>
    <mergeCell ref="FW34:FX34"/>
    <mergeCell ref="FY34:GM34"/>
    <mergeCell ref="CX33:DM33"/>
    <mergeCell ref="DN33:EB33"/>
    <mergeCell ref="FW36:FX36"/>
    <mergeCell ref="FY36:GM36"/>
    <mergeCell ref="CX35:DM35"/>
    <mergeCell ref="DN35:EB35"/>
    <mergeCell ref="EC35:EQ35"/>
    <mergeCell ref="ER35:FG35"/>
    <mergeCell ref="FH35:FV35"/>
    <mergeCell ref="FW35:FX35"/>
    <mergeCell ref="EC37:EQ37"/>
    <mergeCell ref="ER37:FG37"/>
    <mergeCell ref="FH37:FV37"/>
    <mergeCell ref="FW37:FX37"/>
    <mergeCell ref="FY35:GM35"/>
    <mergeCell ref="CX36:DM36"/>
    <mergeCell ref="DN36:EB36"/>
    <mergeCell ref="EC36:EQ36"/>
    <mergeCell ref="ER36:FG36"/>
    <mergeCell ref="FH36:FV36"/>
    <mergeCell ref="FY37:GM37"/>
    <mergeCell ref="CX38:DM38"/>
    <mergeCell ref="DN38:EB38"/>
    <mergeCell ref="EC38:EQ38"/>
    <mergeCell ref="ER38:FG38"/>
    <mergeCell ref="FH38:FV38"/>
    <mergeCell ref="FW38:FX38"/>
    <mergeCell ref="FY38:GM38"/>
    <mergeCell ref="CX37:DM37"/>
    <mergeCell ref="DN37:EB37"/>
    <mergeCell ref="FW40:FX40"/>
    <mergeCell ref="FY40:GM40"/>
    <mergeCell ref="CX39:DM39"/>
    <mergeCell ref="DN39:EB39"/>
    <mergeCell ref="EC39:EQ39"/>
    <mergeCell ref="ER39:FG39"/>
    <mergeCell ref="FH39:FV39"/>
    <mergeCell ref="FW39:FX39"/>
    <mergeCell ref="EC41:EQ41"/>
    <mergeCell ref="ER41:FG41"/>
    <mergeCell ref="FH41:FV41"/>
    <mergeCell ref="FW41:FX41"/>
    <mergeCell ref="FY39:GM39"/>
    <mergeCell ref="CX40:DM40"/>
    <mergeCell ref="DN40:EB40"/>
    <mergeCell ref="EC40:EQ40"/>
    <mergeCell ref="ER40:FG40"/>
    <mergeCell ref="FH40:FV40"/>
    <mergeCell ref="FY41:GM41"/>
    <mergeCell ref="CX42:DM42"/>
    <mergeCell ref="DN42:EB42"/>
    <mergeCell ref="EC42:EQ42"/>
    <mergeCell ref="ER42:FG42"/>
    <mergeCell ref="FH42:FV42"/>
    <mergeCell ref="FW42:FX42"/>
    <mergeCell ref="FY42:GM42"/>
    <mergeCell ref="CX41:DM41"/>
    <mergeCell ref="DN41:EB41"/>
    <mergeCell ref="FW44:FX44"/>
    <mergeCell ref="FY44:GM44"/>
    <mergeCell ref="CX43:DM43"/>
    <mergeCell ref="DN43:EB43"/>
    <mergeCell ref="EC43:EQ43"/>
    <mergeCell ref="ER43:FG43"/>
    <mergeCell ref="FH43:FV43"/>
    <mergeCell ref="FW43:FX43"/>
    <mergeCell ref="EC45:EQ45"/>
    <mergeCell ref="ER45:FG45"/>
    <mergeCell ref="FH45:FV45"/>
    <mergeCell ref="FW45:FX45"/>
    <mergeCell ref="FY43:GM43"/>
    <mergeCell ref="CX44:DM44"/>
    <mergeCell ref="DN44:EB44"/>
    <mergeCell ref="EC44:EQ44"/>
    <mergeCell ref="ER44:FG44"/>
    <mergeCell ref="FH44:FV44"/>
    <mergeCell ref="FY45:GM45"/>
    <mergeCell ref="CX46:DM46"/>
    <mergeCell ref="DN46:EB46"/>
    <mergeCell ref="EC46:EQ46"/>
    <mergeCell ref="ER46:FG46"/>
    <mergeCell ref="FH46:FV46"/>
    <mergeCell ref="FW46:FX46"/>
    <mergeCell ref="FY46:GM46"/>
    <mergeCell ref="CX45:DM45"/>
    <mergeCell ref="DN45:EB45"/>
    <mergeCell ref="FW48:FX48"/>
    <mergeCell ref="FY48:GM48"/>
    <mergeCell ref="CX47:DM47"/>
    <mergeCell ref="DN47:EB47"/>
    <mergeCell ref="EC47:EQ47"/>
    <mergeCell ref="ER47:FG47"/>
    <mergeCell ref="FH47:FV47"/>
    <mergeCell ref="FW47:FX47"/>
    <mergeCell ref="EC49:EQ49"/>
    <mergeCell ref="ER49:FG49"/>
    <mergeCell ref="FH49:FV49"/>
    <mergeCell ref="FW49:FX49"/>
    <mergeCell ref="FY47:GM47"/>
    <mergeCell ref="CX48:DM48"/>
    <mergeCell ref="DN48:EB48"/>
    <mergeCell ref="EC48:EQ48"/>
    <mergeCell ref="ER48:FG48"/>
    <mergeCell ref="FH48:FV48"/>
    <mergeCell ref="FY49:GM49"/>
    <mergeCell ref="CX50:DM50"/>
    <mergeCell ref="DN50:EB50"/>
    <mergeCell ref="EC50:EQ50"/>
    <mergeCell ref="ER50:FG50"/>
    <mergeCell ref="FH50:FV50"/>
    <mergeCell ref="FW50:FX50"/>
    <mergeCell ref="FY50:GM50"/>
    <mergeCell ref="CX49:DM49"/>
    <mergeCell ref="DN49:EB49"/>
    <mergeCell ref="FW52:FX52"/>
    <mergeCell ref="FY52:GM52"/>
    <mergeCell ref="CX51:DM51"/>
    <mergeCell ref="DN51:EB51"/>
    <mergeCell ref="EC51:EQ51"/>
    <mergeCell ref="ER51:FG51"/>
    <mergeCell ref="FH51:FV51"/>
    <mergeCell ref="FW51:FX51"/>
    <mergeCell ref="EC53:EQ53"/>
    <mergeCell ref="ER53:FG53"/>
    <mergeCell ref="FH53:FV53"/>
    <mergeCell ref="FW53:FX53"/>
    <mergeCell ref="FY51:GM51"/>
    <mergeCell ref="CX52:DM52"/>
    <mergeCell ref="DN52:EB52"/>
    <mergeCell ref="EC52:EQ52"/>
    <mergeCell ref="ER52:FG52"/>
    <mergeCell ref="FH52:FV52"/>
    <mergeCell ref="FY53:GM53"/>
    <mergeCell ref="CX54:DM54"/>
    <mergeCell ref="DN54:EB54"/>
    <mergeCell ref="EC54:EQ54"/>
    <mergeCell ref="ER54:FG54"/>
    <mergeCell ref="FH54:FV54"/>
    <mergeCell ref="FW54:FX54"/>
    <mergeCell ref="FY54:GM54"/>
    <mergeCell ref="CX53:DM53"/>
    <mergeCell ref="DN53:EB53"/>
    <mergeCell ref="FW56:FX56"/>
    <mergeCell ref="FY56:GM56"/>
    <mergeCell ref="CX55:DM55"/>
    <mergeCell ref="DN55:EB55"/>
    <mergeCell ref="EC55:EQ55"/>
    <mergeCell ref="ER55:FG55"/>
    <mergeCell ref="FH55:FV55"/>
    <mergeCell ref="FW55:FX55"/>
    <mergeCell ref="EC57:EQ57"/>
    <mergeCell ref="ER57:FG57"/>
    <mergeCell ref="FH57:FV57"/>
    <mergeCell ref="FW57:FX57"/>
    <mergeCell ref="FY55:GM55"/>
    <mergeCell ref="CX56:DM56"/>
    <mergeCell ref="DN56:EB56"/>
    <mergeCell ref="EC56:EQ56"/>
    <mergeCell ref="ER56:FG56"/>
    <mergeCell ref="FH56:FV56"/>
    <mergeCell ref="FY57:GM57"/>
    <mergeCell ref="CX58:DM58"/>
    <mergeCell ref="DN58:EB58"/>
    <mergeCell ref="EC58:EQ58"/>
    <mergeCell ref="ER58:FG58"/>
    <mergeCell ref="FH58:FV58"/>
    <mergeCell ref="FW58:FX58"/>
    <mergeCell ref="FY58:GM58"/>
    <mergeCell ref="CX57:DM57"/>
    <mergeCell ref="DN57:EB57"/>
    <mergeCell ref="FW60:FX60"/>
    <mergeCell ref="FY60:GM60"/>
    <mergeCell ref="CX59:DM59"/>
    <mergeCell ref="DN59:EB59"/>
    <mergeCell ref="EC59:EQ59"/>
    <mergeCell ref="ER59:FG59"/>
    <mergeCell ref="FH59:FV59"/>
    <mergeCell ref="FW59:FX59"/>
    <mergeCell ref="EC61:EQ61"/>
    <mergeCell ref="ER61:FG61"/>
    <mergeCell ref="FH61:FV61"/>
    <mergeCell ref="FW61:FX61"/>
    <mergeCell ref="FY59:GM59"/>
    <mergeCell ref="CX60:DM60"/>
    <mergeCell ref="DN60:EB60"/>
    <mergeCell ref="EC60:EQ60"/>
    <mergeCell ref="ER60:FG60"/>
    <mergeCell ref="FH60:FV60"/>
    <mergeCell ref="FY61:GM61"/>
    <mergeCell ref="CX62:DM62"/>
    <mergeCell ref="DN62:EB62"/>
    <mergeCell ref="EC62:EQ62"/>
    <mergeCell ref="ER62:FG62"/>
    <mergeCell ref="FH62:FV62"/>
    <mergeCell ref="FW62:FX62"/>
    <mergeCell ref="FY62:GM62"/>
    <mergeCell ref="CX61:DM61"/>
    <mergeCell ref="DN61:EB61"/>
    <mergeCell ref="FW64:FX64"/>
    <mergeCell ref="FY64:GM64"/>
    <mergeCell ref="CX63:DM63"/>
    <mergeCell ref="DN63:EB63"/>
    <mergeCell ref="EC63:EQ63"/>
    <mergeCell ref="ER63:FG63"/>
    <mergeCell ref="FH63:FV63"/>
    <mergeCell ref="FW63:FX63"/>
    <mergeCell ref="EC65:EQ65"/>
    <mergeCell ref="ER65:FG65"/>
    <mergeCell ref="FH65:FV65"/>
    <mergeCell ref="FW65:FX65"/>
    <mergeCell ref="FY63:GM63"/>
    <mergeCell ref="CX64:DM64"/>
    <mergeCell ref="DN64:EB64"/>
    <mergeCell ref="EC64:EQ64"/>
    <mergeCell ref="ER64:FG64"/>
    <mergeCell ref="FH64:FV64"/>
    <mergeCell ref="FY65:GM65"/>
    <mergeCell ref="CX66:DM66"/>
    <mergeCell ref="DN66:EB66"/>
    <mergeCell ref="EC66:EQ66"/>
    <mergeCell ref="ER66:FG66"/>
    <mergeCell ref="FH66:FV66"/>
    <mergeCell ref="FW66:FX66"/>
    <mergeCell ref="FY66:GM66"/>
    <mergeCell ref="CX65:DM65"/>
    <mergeCell ref="DN65:EB65"/>
    <mergeCell ref="FW68:FX68"/>
    <mergeCell ref="FY68:GM68"/>
    <mergeCell ref="CX67:DM67"/>
    <mergeCell ref="DN67:EB67"/>
    <mergeCell ref="EC67:EQ67"/>
    <mergeCell ref="ER67:FG67"/>
    <mergeCell ref="FH67:FV67"/>
    <mergeCell ref="FW67:FX67"/>
    <mergeCell ref="EC69:EQ69"/>
    <mergeCell ref="ER69:FG69"/>
    <mergeCell ref="FH69:FV69"/>
    <mergeCell ref="FW69:FX69"/>
    <mergeCell ref="FY67:GM67"/>
    <mergeCell ref="CX68:DM68"/>
    <mergeCell ref="DN68:EB68"/>
    <mergeCell ref="EC68:EQ68"/>
    <mergeCell ref="ER68:FG68"/>
    <mergeCell ref="FH68:FV68"/>
    <mergeCell ref="FY69:GM69"/>
    <mergeCell ref="CX70:DM70"/>
    <mergeCell ref="DN70:EB70"/>
    <mergeCell ref="EC70:EQ70"/>
    <mergeCell ref="ER70:FG70"/>
    <mergeCell ref="FH70:FV70"/>
    <mergeCell ref="FW70:FX70"/>
    <mergeCell ref="FY70:GM70"/>
    <mergeCell ref="CX69:DM69"/>
    <mergeCell ref="DN69:EB69"/>
    <mergeCell ref="FW72:FX72"/>
    <mergeCell ref="FY72:GM72"/>
    <mergeCell ref="CX71:DM71"/>
    <mergeCell ref="DN71:EB71"/>
    <mergeCell ref="EC71:EQ71"/>
    <mergeCell ref="ER71:FG71"/>
    <mergeCell ref="FH71:FV71"/>
    <mergeCell ref="FW71:FX71"/>
    <mergeCell ref="EC73:EQ73"/>
    <mergeCell ref="ER73:FG73"/>
    <mergeCell ref="FH73:FV73"/>
    <mergeCell ref="FW73:FX73"/>
    <mergeCell ref="FY71:GM71"/>
    <mergeCell ref="CX72:DM72"/>
    <mergeCell ref="DN72:EB72"/>
    <mergeCell ref="EC72:EQ72"/>
    <mergeCell ref="ER72:FG72"/>
    <mergeCell ref="FH72:FV72"/>
    <mergeCell ref="FY73:GM73"/>
    <mergeCell ref="CX74:DM74"/>
    <mergeCell ref="DN74:EB74"/>
    <mergeCell ref="EC74:EQ74"/>
    <mergeCell ref="ER74:FG74"/>
    <mergeCell ref="FH74:FV74"/>
    <mergeCell ref="FW74:FX74"/>
    <mergeCell ref="FY74:GM74"/>
    <mergeCell ref="CX73:DM73"/>
    <mergeCell ref="DN73:EB73"/>
    <mergeCell ref="FY75:GM75"/>
    <mergeCell ref="CX75:DM75"/>
    <mergeCell ref="DN75:EB75"/>
    <mergeCell ref="EC75:EQ75"/>
    <mergeCell ref="ER75:FG75"/>
    <mergeCell ref="FH75:FV75"/>
    <mergeCell ref="FW75:FX75"/>
    <mergeCell ref="CX77:DM77"/>
    <mergeCell ref="DN77:EB77"/>
    <mergeCell ref="EC77:EQ77"/>
    <mergeCell ref="ER77:FG77"/>
    <mergeCell ref="FH77:FV77"/>
    <mergeCell ref="FW77:FX77"/>
    <mergeCell ref="EC79:EQ79"/>
    <mergeCell ref="ER79:FG79"/>
    <mergeCell ref="FH79:FV79"/>
    <mergeCell ref="FW79:FX79"/>
    <mergeCell ref="FW78:FX78"/>
    <mergeCell ref="FY78:GM78"/>
    <mergeCell ref="FH78:FV78"/>
    <mergeCell ref="ER78:FG78"/>
    <mergeCell ref="FY79:GM79"/>
    <mergeCell ref="CX80:DM80"/>
    <mergeCell ref="DN80:EB80"/>
    <mergeCell ref="EC80:EQ80"/>
    <mergeCell ref="ER80:FG80"/>
    <mergeCell ref="FH80:FV80"/>
    <mergeCell ref="FW80:FX80"/>
    <mergeCell ref="FY80:GM80"/>
    <mergeCell ref="CX79:DM79"/>
    <mergeCell ref="DN79:EB79"/>
    <mergeCell ref="FW82:FX82"/>
    <mergeCell ref="FY82:GM82"/>
    <mergeCell ref="CX81:DM81"/>
    <mergeCell ref="DN81:EB81"/>
    <mergeCell ref="EC81:EQ81"/>
    <mergeCell ref="ER81:FG81"/>
    <mergeCell ref="FH81:FV81"/>
    <mergeCell ref="FW81:FX81"/>
    <mergeCell ref="EC83:EQ83"/>
    <mergeCell ref="ER83:FG83"/>
    <mergeCell ref="FH83:FV83"/>
    <mergeCell ref="FW83:FX83"/>
    <mergeCell ref="FY81:GM81"/>
    <mergeCell ref="CX82:DM82"/>
    <mergeCell ref="DN82:EB82"/>
    <mergeCell ref="EC82:EQ82"/>
    <mergeCell ref="ER82:FG82"/>
    <mergeCell ref="FH82:FV82"/>
    <mergeCell ref="FY83:GM83"/>
    <mergeCell ref="CX84:DM84"/>
    <mergeCell ref="DN84:EB84"/>
    <mergeCell ref="EC84:EQ84"/>
    <mergeCell ref="ER84:FG84"/>
    <mergeCell ref="FH84:FV84"/>
    <mergeCell ref="FW84:FX84"/>
    <mergeCell ref="FY84:GM84"/>
    <mergeCell ref="CX83:DM83"/>
    <mergeCell ref="DN83:EB83"/>
    <mergeCell ref="FW86:FX86"/>
    <mergeCell ref="FY86:GM86"/>
    <mergeCell ref="CX85:DM85"/>
    <mergeCell ref="DN85:EB85"/>
    <mergeCell ref="EC85:EQ85"/>
    <mergeCell ref="ER85:FG85"/>
    <mergeCell ref="FH85:FV85"/>
    <mergeCell ref="FW85:FX85"/>
    <mergeCell ref="EC87:EQ87"/>
    <mergeCell ref="ER87:FG87"/>
    <mergeCell ref="FH87:FV87"/>
    <mergeCell ref="FW87:FX87"/>
    <mergeCell ref="FY85:GM85"/>
    <mergeCell ref="CX86:DM86"/>
    <mergeCell ref="DN86:EB86"/>
    <mergeCell ref="EC86:EQ86"/>
    <mergeCell ref="ER86:FG86"/>
    <mergeCell ref="FH86:FV86"/>
    <mergeCell ref="FY87:GM87"/>
    <mergeCell ref="CX88:DM88"/>
    <mergeCell ref="DN88:EB88"/>
    <mergeCell ref="EC88:EQ88"/>
    <mergeCell ref="ER88:FG88"/>
    <mergeCell ref="FH88:FV88"/>
    <mergeCell ref="FW88:FX88"/>
    <mergeCell ref="FY88:GM88"/>
    <mergeCell ref="CX87:DM87"/>
    <mergeCell ref="DN87:EB87"/>
    <mergeCell ref="FW89:FX89"/>
    <mergeCell ref="B89:AI89"/>
    <mergeCell ref="AJ89:AS89"/>
    <mergeCell ref="AT89:BI89"/>
    <mergeCell ref="BJ89:BY89"/>
    <mergeCell ref="BZ89:CO89"/>
    <mergeCell ref="CP89:CV89"/>
    <mergeCell ref="EC90:EQ90"/>
    <mergeCell ref="CX89:DM89"/>
    <mergeCell ref="DN89:EB89"/>
    <mergeCell ref="EC89:EQ89"/>
    <mergeCell ref="ER89:FG89"/>
    <mergeCell ref="FH89:FV89"/>
    <mergeCell ref="CP91:CV91"/>
    <mergeCell ref="FY89:GM89"/>
    <mergeCell ref="B90:AI90"/>
    <mergeCell ref="AJ90:AS90"/>
    <mergeCell ref="AT90:BI90"/>
    <mergeCell ref="BJ90:BY90"/>
    <mergeCell ref="BZ90:CO90"/>
    <mergeCell ref="CP90:CV90"/>
    <mergeCell ref="CX90:DM90"/>
    <mergeCell ref="DN90:EB90"/>
    <mergeCell ref="DN76:EB76"/>
    <mergeCell ref="ER90:FG90"/>
    <mergeCell ref="FH90:FV90"/>
    <mergeCell ref="FW90:FX90"/>
    <mergeCell ref="FY90:GM90"/>
    <mergeCell ref="B91:AI91"/>
    <mergeCell ref="AJ91:AS91"/>
    <mergeCell ref="AT91:BI91"/>
    <mergeCell ref="BJ91:BY91"/>
    <mergeCell ref="BZ91:CO91"/>
    <mergeCell ref="CX76:DM76"/>
    <mergeCell ref="EC78:EQ78"/>
    <mergeCell ref="DN78:EB78"/>
    <mergeCell ref="CX78:DM78"/>
    <mergeCell ref="FY77:GM77"/>
    <mergeCell ref="FY76:GM76"/>
    <mergeCell ref="FW76:FX76"/>
    <mergeCell ref="FH76:FV76"/>
    <mergeCell ref="ER76:FG76"/>
    <mergeCell ref="EC76:EQ76"/>
  </mergeCells>
  <printOptions/>
  <pageMargins left="0.3937007874015748" right="0" top="0" bottom="0" header="0" footer="0"/>
  <pageSetup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21"/>
  <sheetViews>
    <sheetView view="pageBreakPreview" zoomScaleSheetLayoutView="100" zoomScalePageLayoutView="0" workbookViewId="0" topLeftCell="A1">
      <pane xSplit="59" ySplit="9" topLeftCell="BH10" activePane="bottomRight" state="frozen"/>
      <selection pane="topLeft" activeCell="A1" sqref="A1"/>
      <selection pane="topRight" activeCell="BH1" sqref="BH1"/>
      <selection pane="bottomLeft" activeCell="A10" sqref="A10"/>
      <selection pane="bottomRight" activeCell="DP20" sqref="DP20:EA20"/>
    </sheetView>
  </sheetViews>
  <sheetFormatPr defaultColWidth="0.875" defaultRowHeight="12.75"/>
  <cols>
    <col min="1" max="16384" width="0.875" style="7" customWidth="1"/>
  </cols>
  <sheetData>
    <row r="1" spans="2:167" s="26" customFormat="1" ht="12.75">
      <c r="B1" s="90" t="s">
        <v>215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45"/>
    </row>
    <row r="2" spans="52:107" ht="12.75">
      <c r="AZ2" s="26"/>
      <c r="BJ2" s="26"/>
      <c r="BK2" s="26"/>
      <c r="BL2" s="44" t="s">
        <v>83</v>
      </c>
      <c r="BM2" s="125" t="s">
        <v>313</v>
      </c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70">
        <v>20</v>
      </c>
      <c r="CT2" s="70"/>
      <c r="CU2" s="70"/>
      <c r="CV2" s="70"/>
      <c r="CW2" s="104" t="s">
        <v>281</v>
      </c>
      <c r="CX2" s="104"/>
      <c r="CY2" s="104"/>
      <c r="CZ2" s="104"/>
      <c r="DA2" s="26" t="s">
        <v>3</v>
      </c>
      <c r="DB2" s="26"/>
      <c r="DC2" s="26"/>
    </row>
    <row r="4" spans="1:167" ht="27.75" customHeight="1">
      <c r="A4" s="176" t="s">
        <v>0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8"/>
      <c r="AL4" s="176" t="s">
        <v>145</v>
      </c>
      <c r="AM4" s="177"/>
      <c r="AN4" s="177"/>
      <c r="AO4" s="177"/>
      <c r="AP4" s="177"/>
      <c r="AQ4" s="177"/>
      <c r="AR4" s="177"/>
      <c r="AS4" s="177"/>
      <c r="AT4" s="177"/>
      <c r="AU4" s="177"/>
      <c r="AV4" s="178"/>
      <c r="AW4" s="176" t="s">
        <v>231</v>
      </c>
      <c r="AX4" s="177"/>
      <c r="AY4" s="177"/>
      <c r="AZ4" s="177"/>
      <c r="BA4" s="177"/>
      <c r="BB4" s="177"/>
      <c r="BC4" s="177"/>
      <c r="BD4" s="177"/>
      <c r="BE4" s="177"/>
      <c r="BF4" s="177"/>
      <c r="BG4" s="178"/>
      <c r="BH4" s="217" t="s">
        <v>230</v>
      </c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  <c r="DN4" s="218"/>
      <c r="DO4" s="218"/>
      <c r="DP4" s="218"/>
      <c r="DQ4" s="218"/>
      <c r="DR4" s="218"/>
      <c r="DS4" s="218"/>
      <c r="DT4" s="218"/>
      <c r="DU4" s="218"/>
      <c r="DV4" s="218"/>
      <c r="DW4" s="218"/>
      <c r="DX4" s="218"/>
      <c r="DY4" s="218"/>
      <c r="DZ4" s="218"/>
      <c r="EA4" s="218"/>
      <c r="EB4" s="218"/>
      <c r="EC4" s="218"/>
      <c r="ED4" s="218"/>
      <c r="EE4" s="218"/>
      <c r="EF4" s="218"/>
      <c r="EG4" s="218"/>
      <c r="EH4" s="218"/>
      <c r="EI4" s="218"/>
      <c r="EJ4" s="218"/>
      <c r="EK4" s="218"/>
      <c r="EL4" s="218"/>
      <c r="EM4" s="218"/>
      <c r="EN4" s="218"/>
      <c r="EO4" s="218"/>
      <c r="EP4" s="218"/>
      <c r="EQ4" s="218"/>
      <c r="ER4" s="218"/>
      <c r="ES4" s="218"/>
      <c r="ET4" s="218"/>
      <c r="EU4" s="218"/>
      <c r="EV4" s="218"/>
      <c r="EW4" s="218"/>
      <c r="EX4" s="218"/>
      <c r="EY4" s="218"/>
      <c r="EZ4" s="218"/>
      <c r="FA4" s="218"/>
      <c r="FB4" s="218"/>
      <c r="FC4" s="218"/>
      <c r="FD4" s="218"/>
      <c r="FE4" s="218"/>
      <c r="FF4" s="218"/>
      <c r="FG4" s="218"/>
      <c r="FH4" s="218"/>
      <c r="FI4" s="218"/>
      <c r="FJ4" s="218"/>
      <c r="FK4" s="219"/>
    </row>
    <row r="5" spans="1:167" ht="16.5" customHeight="1">
      <c r="A5" s="179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1"/>
      <c r="AL5" s="179"/>
      <c r="AM5" s="180"/>
      <c r="AN5" s="180"/>
      <c r="AO5" s="180"/>
      <c r="AP5" s="180"/>
      <c r="AQ5" s="180"/>
      <c r="AR5" s="180"/>
      <c r="AS5" s="180"/>
      <c r="AT5" s="180"/>
      <c r="AU5" s="180"/>
      <c r="AV5" s="181"/>
      <c r="AW5" s="179"/>
      <c r="AX5" s="180"/>
      <c r="AY5" s="180"/>
      <c r="AZ5" s="180"/>
      <c r="BA5" s="180"/>
      <c r="BB5" s="180"/>
      <c r="BC5" s="180"/>
      <c r="BD5" s="180"/>
      <c r="BE5" s="180"/>
      <c r="BF5" s="180"/>
      <c r="BG5" s="181"/>
      <c r="BH5" s="176" t="s">
        <v>219</v>
      </c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8"/>
      <c r="CR5" s="217" t="s">
        <v>4</v>
      </c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8"/>
      <c r="DD5" s="218"/>
      <c r="DE5" s="218"/>
      <c r="DF5" s="218"/>
      <c r="DG5" s="218"/>
      <c r="DH5" s="218"/>
      <c r="DI5" s="218"/>
      <c r="DJ5" s="218"/>
      <c r="DK5" s="218"/>
      <c r="DL5" s="218"/>
      <c r="DM5" s="218"/>
      <c r="DN5" s="218"/>
      <c r="DO5" s="218"/>
      <c r="DP5" s="218"/>
      <c r="DQ5" s="218"/>
      <c r="DR5" s="218"/>
      <c r="DS5" s="218"/>
      <c r="DT5" s="218"/>
      <c r="DU5" s="218"/>
      <c r="DV5" s="218"/>
      <c r="DW5" s="218"/>
      <c r="DX5" s="218"/>
      <c r="DY5" s="218"/>
      <c r="DZ5" s="218"/>
      <c r="EA5" s="218"/>
      <c r="EB5" s="218"/>
      <c r="EC5" s="218"/>
      <c r="ED5" s="218"/>
      <c r="EE5" s="218"/>
      <c r="EF5" s="218"/>
      <c r="EG5" s="218"/>
      <c r="EH5" s="218"/>
      <c r="EI5" s="218"/>
      <c r="EJ5" s="218"/>
      <c r="EK5" s="218"/>
      <c r="EL5" s="218"/>
      <c r="EM5" s="218"/>
      <c r="EN5" s="218"/>
      <c r="EO5" s="218"/>
      <c r="EP5" s="218"/>
      <c r="EQ5" s="218"/>
      <c r="ER5" s="218"/>
      <c r="ES5" s="218"/>
      <c r="ET5" s="218"/>
      <c r="EU5" s="218"/>
      <c r="EV5" s="218"/>
      <c r="EW5" s="218"/>
      <c r="EX5" s="218"/>
      <c r="EY5" s="218"/>
      <c r="EZ5" s="218"/>
      <c r="FA5" s="218"/>
      <c r="FB5" s="218"/>
      <c r="FC5" s="218"/>
      <c r="FD5" s="218"/>
      <c r="FE5" s="218"/>
      <c r="FF5" s="218"/>
      <c r="FG5" s="218"/>
      <c r="FH5" s="218"/>
      <c r="FI5" s="218"/>
      <c r="FJ5" s="218"/>
      <c r="FK5" s="219"/>
    </row>
    <row r="6" spans="1:167" ht="79.5" customHeight="1">
      <c r="A6" s="179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1"/>
      <c r="AL6" s="179"/>
      <c r="AM6" s="180"/>
      <c r="AN6" s="180"/>
      <c r="AO6" s="180"/>
      <c r="AP6" s="180"/>
      <c r="AQ6" s="180"/>
      <c r="AR6" s="180"/>
      <c r="AS6" s="180"/>
      <c r="AT6" s="180"/>
      <c r="AU6" s="180"/>
      <c r="AV6" s="181"/>
      <c r="AW6" s="179"/>
      <c r="AX6" s="180"/>
      <c r="AY6" s="180"/>
      <c r="AZ6" s="180"/>
      <c r="BA6" s="180"/>
      <c r="BB6" s="180"/>
      <c r="BC6" s="180"/>
      <c r="BD6" s="180"/>
      <c r="BE6" s="180"/>
      <c r="BF6" s="180"/>
      <c r="BG6" s="181"/>
      <c r="BH6" s="182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4"/>
      <c r="CR6" s="217" t="s">
        <v>220</v>
      </c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8"/>
      <c r="DE6" s="218"/>
      <c r="DF6" s="218"/>
      <c r="DG6" s="218"/>
      <c r="DH6" s="218"/>
      <c r="DI6" s="218"/>
      <c r="DJ6" s="218"/>
      <c r="DK6" s="218"/>
      <c r="DL6" s="218"/>
      <c r="DM6" s="218"/>
      <c r="DN6" s="218"/>
      <c r="DO6" s="218"/>
      <c r="DP6" s="218"/>
      <c r="DQ6" s="218"/>
      <c r="DR6" s="218"/>
      <c r="DS6" s="218"/>
      <c r="DT6" s="218"/>
      <c r="DU6" s="218"/>
      <c r="DV6" s="218"/>
      <c r="DW6" s="218"/>
      <c r="DX6" s="218"/>
      <c r="DY6" s="218"/>
      <c r="DZ6" s="218"/>
      <c r="EA6" s="219"/>
      <c r="EB6" s="217" t="s">
        <v>221</v>
      </c>
      <c r="EC6" s="218"/>
      <c r="ED6" s="218"/>
      <c r="EE6" s="218"/>
      <c r="EF6" s="218"/>
      <c r="EG6" s="218"/>
      <c r="EH6" s="218"/>
      <c r="EI6" s="218"/>
      <c r="EJ6" s="218"/>
      <c r="EK6" s="218"/>
      <c r="EL6" s="218"/>
      <c r="EM6" s="218"/>
      <c r="EN6" s="218"/>
      <c r="EO6" s="218"/>
      <c r="EP6" s="218"/>
      <c r="EQ6" s="218"/>
      <c r="ER6" s="218"/>
      <c r="ES6" s="218"/>
      <c r="ET6" s="218"/>
      <c r="EU6" s="218"/>
      <c r="EV6" s="218"/>
      <c r="EW6" s="218"/>
      <c r="EX6" s="218"/>
      <c r="EY6" s="218"/>
      <c r="EZ6" s="218"/>
      <c r="FA6" s="218"/>
      <c r="FB6" s="218"/>
      <c r="FC6" s="218"/>
      <c r="FD6" s="218"/>
      <c r="FE6" s="218"/>
      <c r="FF6" s="218"/>
      <c r="FG6" s="218"/>
      <c r="FH6" s="218"/>
      <c r="FI6" s="218"/>
      <c r="FJ6" s="218"/>
      <c r="FK6" s="219"/>
    </row>
    <row r="7" spans="1:167" ht="12.75">
      <c r="A7" s="179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1"/>
      <c r="AL7" s="179"/>
      <c r="AM7" s="180"/>
      <c r="AN7" s="180"/>
      <c r="AO7" s="180"/>
      <c r="AP7" s="180"/>
      <c r="AQ7" s="180"/>
      <c r="AR7" s="180"/>
      <c r="AS7" s="180"/>
      <c r="AT7" s="180"/>
      <c r="AU7" s="180"/>
      <c r="AV7" s="181"/>
      <c r="AW7" s="179"/>
      <c r="AX7" s="180"/>
      <c r="AY7" s="180"/>
      <c r="AZ7" s="180"/>
      <c r="BA7" s="180"/>
      <c r="BB7" s="180"/>
      <c r="BC7" s="180"/>
      <c r="BD7" s="180"/>
      <c r="BE7" s="180"/>
      <c r="BF7" s="180"/>
      <c r="BG7" s="181"/>
      <c r="BH7" s="231" t="s">
        <v>30</v>
      </c>
      <c r="BI7" s="232"/>
      <c r="BJ7" s="232"/>
      <c r="BK7" s="232"/>
      <c r="BL7" s="232"/>
      <c r="BM7" s="232"/>
      <c r="BN7" s="233" t="s">
        <v>281</v>
      </c>
      <c r="BO7" s="233"/>
      <c r="BP7" s="233"/>
      <c r="BQ7" s="234" t="s">
        <v>3</v>
      </c>
      <c r="BR7" s="234"/>
      <c r="BS7" s="235"/>
      <c r="BT7" s="231" t="s">
        <v>30</v>
      </c>
      <c r="BU7" s="232"/>
      <c r="BV7" s="232"/>
      <c r="BW7" s="232"/>
      <c r="BX7" s="232"/>
      <c r="BY7" s="232"/>
      <c r="BZ7" s="233" t="s">
        <v>282</v>
      </c>
      <c r="CA7" s="233"/>
      <c r="CB7" s="233"/>
      <c r="CC7" s="234" t="s">
        <v>3</v>
      </c>
      <c r="CD7" s="234"/>
      <c r="CE7" s="235"/>
      <c r="CF7" s="231" t="s">
        <v>30</v>
      </c>
      <c r="CG7" s="232"/>
      <c r="CH7" s="232"/>
      <c r="CI7" s="232"/>
      <c r="CJ7" s="232"/>
      <c r="CK7" s="232"/>
      <c r="CL7" s="233" t="s">
        <v>316</v>
      </c>
      <c r="CM7" s="233"/>
      <c r="CN7" s="233"/>
      <c r="CO7" s="234" t="s">
        <v>3</v>
      </c>
      <c r="CP7" s="234"/>
      <c r="CQ7" s="235"/>
      <c r="CR7" s="231" t="s">
        <v>30</v>
      </c>
      <c r="CS7" s="232"/>
      <c r="CT7" s="232"/>
      <c r="CU7" s="232"/>
      <c r="CV7" s="232"/>
      <c r="CW7" s="232"/>
      <c r="CX7" s="233" t="s">
        <v>281</v>
      </c>
      <c r="CY7" s="233"/>
      <c r="CZ7" s="233"/>
      <c r="DA7" s="234" t="s">
        <v>3</v>
      </c>
      <c r="DB7" s="234"/>
      <c r="DC7" s="235"/>
      <c r="DD7" s="231" t="s">
        <v>30</v>
      </c>
      <c r="DE7" s="232"/>
      <c r="DF7" s="232"/>
      <c r="DG7" s="232"/>
      <c r="DH7" s="232"/>
      <c r="DI7" s="232"/>
      <c r="DJ7" s="233" t="s">
        <v>282</v>
      </c>
      <c r="DK7" s="233"/>
      <c r="DL7" s="233"/>
      <c r="DM7" s="234" t="s">
        <v>3</v>
      </c>
      <c r="DN7" s="234"/>
      <c r="DO7" s="235"/>
      <c r="DP7" s="231" t="s">
        <v>30</v>
      </c>
      <c r="DQ7" s="232"/>
      <c r="DR7" s="232"/>
      <c r="DS7" s="232"/>
      <c r="DT7" s="232"/>
      <c r="DU7" s="232"/>
      <c r="DV7" s="233" t="s">
        <v>316</v>
      </c>
      <c r="DW7" s="233"/>
      <c r="DX7" s="233"/>
      <c r="DY7" s="234" t="s">
        <v>3</v>
      </c>
      <c r="DZ7" s="234"/>
      <c r="EA7" s="235"/>
      <c r="EB7" s="231" t="s">
        <v>30</v>
      </c>
      <c r="EC7" s="232"/>
      <c r="ED7" s="232"/>
      <c r="EE7" s="232"/>
      <c r="EF7" s="232"/>
      <c r="EG7" s="232"/>
      <c r="EH7" s="233" t="s">
        <v>281</v>
      </c>
      <c r="EI7" s="233"/>
      <c r="EJ7" s="233"/>
      <c r="EK7" s="234" t="s">
        <v>3</v>
      </c>
      <c r="EL7" s="234"/>
      <c r="EM7" s="235"/>
      <c r="EN7" s="231" t="s">
        <v>30</v>
      </c>
      <c r="EO7" s="232"/>
      <c r="EP7" s="232"/>
      <c r="EQ7" s="232"/>
      <c r="ER7" s="232"/>
      <c r="ES7" s="232"/>
      <c r="ET7" s="233" t="s">
        <v>282</v>
      </c>
      <c r="EU7" s="233"/>
      <c r="EV7" s="233"/>
      <c r="EW7" s="234" t="s">
        <v>3</v>
      </c>
      <c r="EX7" s="234"/>
      <c r="EY7" s="235"/>
      <c r="EZ7" s="231" t="s">
        <v>30</v>
      </c>
      <c r="FA7" s="232"/>
      <c r="FB7" s="232"/>
      <c r="FC7" s="232"/>
      <c r="FD7" s="232"/>
      <c r="FE7" s="232"/>
      <c r="FF7" s="233" t="s">
        <v>316</v>
      </c>
      <c r="FG7" s="233"/>
      <c r="FH7" s="233"/>
      <c r="FI7" s="234" t="s">
        <v>3</v>
      </c>
      <c r="FJ7" s="234"/>
      <c r="FK7" s="235"/>
    </row>
    <row r="8" spans="1:167" ht="41.25" customHeight="1">
      <c r="A8" s="182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4"/>
      <c r="AL8" s="182"/>
      <c r="AM8" s="183"/>
      <c r="AN8" s="183"/>
      <c r="AO8" s="183"/>
      <c r="AP8" s="183"/>
      <c r="AQ8" s="183"/>
      <c r="AR8" s="183"/>
      <c r="AS8" s="183"/>
      <c r="AT8" s="183"/>
      <c r="AU8" s="183"/>
      <c r="AV8" s="184"/>
      <c r="AW8" s="182"/>
      <c r="AX8" s="183"/>
      <c r="AY8" s="183"/>
      <c r="AZ8" s="183"/>
      <c r="BA8" s="183"/>
      <c r="BB8" s="183"/>
      <c r="BC8" s="183"/>
      <c r="BD8" s="183"/>
      <c r="BE8" s="183"/>
      <c r="BF8" s="183"/>
      <c r="BG8" s="184"/>
      <c r="BH8" s="228" t="s">
        <v>216</v>
      </c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30"/>
      <c r="BT8" s="228" t="s">
        <v>217</v>
      </c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30"/>
      <c r="CF8" s="228" t="s">
        <v>218</v>
      </c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30"/>
      <c r="CR8" s="228" t="s">
        <v>216</v>
      </c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30"/>
      <c r="DD8" s="228" t="s">
        <v>217</v>
      </c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30"/>
      <c r="DP8" s="228" t="s">
        <v>218</v>
      </c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30"/>
      <c r="EB8" s="228" t="s">
        <v>216</v>
      </c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30"/>
      <c r="EN8" s="228" t="s">
        <v>217</v>
      </c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30"/>
      <c r="EZ8" s="228" t="s">
        <v>218</v>
      </c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30"/>
    </row>
    <row r="9" spans="1:167" ht="12.75">
      <c r="A9" s="225">
        <v>1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7"/>
      <c r="AL9" s="225" t="s">
        <v>146</v>
      </c>
      <c r="AM9" s="226"/>
      <c r="AN9" s="226"/>
      <c r="AO9" s="226"/>
      <c r="AP9" s="226"/>
      <c r="AQ9" s="226"/>
      <c r="AR9" s="226"/>
      <c r="AS9" s="226"/>
      <c r="AT9" s="226"/>
      <c r="AU9" s="226"/>
      <c r="AV9" s="227"/>
      <c r="AW9" s="225" t="s">
        <v>147</v>
      </c>
      <c r="AX9" s="226"/>
      <c r="AY9" s="226"/>
      <c r="AZ9" s="226"/>
      <c r="BA9" s="226"/>
      <c r="BB9" s="226"/>
      <c r="BC9" s="226"/>
      <c r="BD9" s="226"/>
      <c r="BE9" s="226"/>
      <c r="BF9" s="226"/>
      <c r="BG9" s="227"/>
      <c r="BH9" s="225">
        <v>4</v>
      </c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7"/>
      <c r="BT9" s="225">
        <v>5</v>
      </c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7"/>
      <c r="CF9" s="225">
        <v>6</v>
      </c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7"/>
      <c r="CR9" s="225">
        <v>7</v>
      </c>
      <c r="CS9" s="226"/>
      <c r="CT9" s="226"/>
      <c r="CU9" s="226"/>
      <c r="CV9" s="226"/>
      <c r="CW9" s="226"/>
      <c r="CX9" s="226"/>
      <c r="CY9" s="226"/>
      <c r="CZ9" s="226"/>
      <c r="DA9" s="226"/>
      <c r="DB9" s="226"/>
      <c r="DC9" s="227"/>
      <c r="DD9" s="225">
        <v>8</v>
      </c>
      <c r="DE9" s="226"/>
      <c r="DF9" s="226"/>
      <c r="DG9" s="226"/>
      <c r="DH9" s="226"/>
      <c r="DI9" s="226"/>
      <c r="DJ9" s="226"/>
      <c r="DK9" s="226"/>
      <c r="DL9" s="226"/>
      <c r="DM9" s="226"/>
      <c r="DN9" s="226"/>
      <c r="DO9" s="227"/>
      <c r="DP9" s="225">
        <v>9</v>
      </c>
      <c r="DQ9" s="226"/>
      <c r="DR9" s="226"/>
      <c r="DS9" s="226"/>
      <c r="DT9" s="226"/>
      <c r="DU9" s="226"/>
      <c r="DV9" s="226"/>
      <c r="DW9" s="226"/>
      <c r="DX9" s="226"/>
      <c r="DY9" s="226"/>
      <c r="DZ9" s="226"/>
      <c r="EA9" s="227"/>
      <c r="EB9" s="225">
        <v>10</v>
      </c>
      <c r="EC9" s="226"/>
      <c r="ED9" s="226"/>
      <c r="EE9" s="226"/>
      <c r="EF9" s="226"/>
      <c r="EG9" s="226"/>
      <c r="EH9" s="226"/>
      <c r="EI9" s="226"/>
      <c r="EJ9" s="226"/>
      <c r="EK9" s="226"/>
      <c r="EL9" s="226"/>
      <c r="EM9" s="227"/>
      <c r="EN9" s="225">
        <v>11</v>
      </c>
      <c r="EO9" s="226"/>
      <c r="EP9" s="226"/>
      <c r="EQ9" s="226"/>
      <c r="ER9" s="226"/>
      <c r="ES9" s="226"/>
      <c r="ET9" s="226"/>
      <c r="EU9" s="226"/>
      <c r="EV9" s="226"/>
      <c r="EW9" s="226"/>
      <c r="EX9" s="226"/>
      <c r="EY9" s="227"/>
      <c r="EZ9" s="225">
        <v>12</v>
      </c>
      <c r="FA9" s="226"/>
      <c r="FB9" s="226"/>
      <c r="FC9" s="226"/>
      <c r="FD9" s="226"/>
      <c r="FE9" s="226"/>
      <c r="FF9" s="226"/>
      <c r="FG9" s="226"/>
      <c r="FH9" s="226"/>
      <c r="FI9" s="226"/>
      <c r="FJ9" s="226"/>
      <c r="FK9" s="227"/>
    </row>
    <row r="10" spans="1:167" ht="27.75" customHeight="1">
      <c r="A10" s="47"/>
      <c r="B10" s="137" t="s">
        <v>222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8"/>
      <c r="AL10" s="127" t="s">
        <v>223</v>
      </c>
      <c r="AM10" s="128"/>
      <c r="AN10" s="128"/>
      <c r="AO10" s="128"/>
      <c r="AP10" s="128"/>
      <c r="AQ10" s="128"/>
      <c r="AR10" s="128"/>
      <c r="AS10" s="128"/>
      <c r="AT10" s="128"/>
      <c r="AU10" s="128"/>
      <c r="AV10" s="129"/>
      <c r="AW10" s="127" t="s">
        <v>43</v>
      </c>
      <c r="AX10" s="128"/>
      <c r="AY10" s="128"/>
      <c r="AZ10" s="128"/>
      <c r="BA10" s="128"/>
      <c r="BB10" s="128"/>
      <c r="BC10" s="128"/>
      <c r="BD10" s="128"/>
      <c r="BE10" s="128"/>
      <c r="BF10" s="128"/>
      <c r="BG10" s="129"/>
      <c r="BH10" s="222">
        <f>BH11+BH15</f>
        <v>1419352.2</v>
      </c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4"/>
      <c r="BT10" s="222">
        <f>BT11+BT15</f>
        <v>1509700.5</v>
      </c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4"/>
      <c r="CF10" s="222">
        <f>CF11+CF15</f>
        <v>1568588.6</v>
      </c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4"/>
      <c r="CR10" s="222">
        <f>CR11+CR15</f>
        <v>1419352.2</v>
      </c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4"/>
      <c r="DD10" s="222">
        <f>DD11+DD15</f>
        <v>1509700.5</v>
      </c>
      <c r="DE10" s="223"/>
      <c r="DF10" s="223"/>
      <c r="DG10" s="223"/>
      <c r="DH10" s="223"/>
      <c r="DI10" s="223"/>
      <c r="DJ10" s="223"/>
      <c r="DK10" s="223"/>
      <c r="DL10" s="223"/>
      <c r="DM10" s="223"/>
      <c r="DN10" s="223"/>
      <c r="DO10" s="224"/>
      <c r="DP10" s="222">
        <f>DP11+DP15</f>
        <v>1568588.6</v>
      </c>
      <c r="DQ10" s="223"/>
      <c r="DR10" s="223"/>
      <c r="DS10" s="223"/>
      <c r="DT10" s="223"/>
      <c r="DU10" s="223"/>
      <c r="DV10" s="223"/>
      <c r="DW10" s="223"/>
      <c r="DX10" s="223"/>
      <c r="DY10" s="223"/>
      <c r="DZ10" s="223"/>
      <c r="EA10" s="224"/>
      <c r="EB10" s="222">
        <f>EB11+EB15</f>
        <v>0</v>
      </c>
      <c r="EC10" s="223"/>
      <c r="ED10" s="223"/>
      <c r="EE10" s="223"/>
      <c r="EF10" s="223"/>
      <c r="EG10" s="223"/>
      <c r="EH10" s="223"/>
      <c r="EI10" s="223"/>
      <c r="EJ10" s="223"/>
      <c r="EK10" s="223"/>
      <c r="EL10" s="223"/>
      <c r="EM10" s="224"/>
      <c r="EN10" s="222">
        <f>EN11+EN15</f>
        <v>0</v>
      </c>
      <c r="EO10" s="223"/>
      <c r="EP10" s="223"/>
      <c r="EQ10" s="223"/>
      <c r="ER10" s="223"/>
      <c r="ES10" s="223"/>
      <c r="ET10" s="223"/>
      <c r="EU10" s="223"/>
      <c r="EV10" s="223"/>
      <c r="EW10" s="223"/>
      <c r="EX10" s="223"/>
      <c r="EY10" s="224"/>
      <c r="EZ10" s="222">
        <f>EZ11+EZ15</f>
        <v>0</v>
      </c>
      <c r="FA10" s="223"/>
      <c r="FB10" s="223"/>
      <c r="FC10" s="223"/>
      <c r="FD10" s="223"/>
      <c r="FE10" s="223"/>
      <c r="FF10" s="223"/>
      <c r="FG10" s="223"/>
      <c r="FH10" s="223"/>
      <c r="FI10" s="223"/>
      <c r="FJ10" s="223"/>
      <c r="FK10" s="224"/>
    </row>
    <row r="11" spans="1:167" ht="51.75" customHeight="1">
      <c r="A11" s="47"/>
      <c r="B11" s="137" t="s">
        <v>225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8"/>
      <c r="AL11" s="127" t="s">
        <v>224</v>
      </c>
      <c r="AM11" s="128"/>
      <c r="AN11" s="128"/>
      <c r="AO11" s="128"/>
      <c r="AP11" s="128"/>
      <c r="AQ11" s="128"/>
      <c r="AR11" s="128"/>
      <c r="AS11" s="128"/>
      <c r="AT11" s="128"/>
      <c r="AU11" s="128"/>
      <c r="AV11" s="129"/>
      <c r="AW11" s="127" t="s">
        <v>43</v>
      </c>
      <c r="AX11" s="128"/>
      <c r="AY11" s="128"/>
      <c r="AZ11" s="128"/>
      <c r="BA11" s="128"/>
      <c r="BB11" s="128"/>
      <c r="BC11" s="128"/>
      <c r="BD11" s="128"/>
      <c r="BE11" s="128"/>
      <c r="BF11" s="128"/>
      <c r="BG11" s="129"/>
      <c r="BH11" s="222">
        <f>CR11+EB11</f>
        <v>0</v>
      </c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4"/>
      <c r="BT11" s="222">
        <f>DD11+EN11</f>
        <v>0</v>
      </c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4"/>
      <c r="CF11" s="222">
        <f>DP11+EZ11</f>
        <v>0</v>
      </c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4"/>
      <c r="CR11" s="222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4"/>
      <c r="DD11" s="222"/>
      <c r="DE11" s="223"/>
      <c r="DF11" s="223"/>
      <c r="DG11" s="223"/>
      <c r="DH11" s="223"/>
      <c r="DI11" s="223"/>
      <c r="DJ11" s="223"/>
      <c r="DK11" s="223"/>
      <c r="DL11" s="223"/>
      <c r="DM11" s="223"/>
      <c r="DN11" s="223"/>
      <c r="DO11" s="224"/>
      <c r="DP11" s="222"/>
      <c r="DQ11" s="223"/>
      <c r="DR11" s="223"/>
      <c r="DS11" s="223"/>
      <c r="DT11" s="223"/>
      <c r="DU11" s="223"/>
      <c r="DV11" s="223"/>
      <c r="DW11" s="223"/>
      <c r="DX11" s="223"/>
      <c r="DY11" s="223"/>
      <c r="DZ11" s="223"/>
      <c r="EA11" s="224"/>
      <c r="EB11" s="222"/>
      <c r="EC11" s="223"/>
      <c r="ED11" s="223"/>
      <c r="EE11" s="223"/>
      <c r="EF11" s="223"/>
      <c r="EG11" s="223"/>
      <c r="EH11" s="223"/>
      <c r="EI11" s="223"/>
      <c r="EJ11" s="223"/>
      <c r="EK11" s="223"/>
      <c r="EL11" s="223"/>
      <c r="EM11" s="224"/>
      <c r="EN11" s="222"/>
      <c r="EO11" s="223"/>
      <c r="EP11" s="223"/>
      <c r="EQ11" s="223"/>
      <c r="ER11" s="223"/>
      <c r="ES11" s="223"/>
      <c r="ET11" s="223"/>
      <c r="EU11" s="223"/>
      <c r="EV11" s="223"/>
      <c r="EW11" s="223"/>
      <c r="EX11" s="223"/>
      <c r="EY11" s="224"/>
      <c r="EZ11" s="222"/>
      <c r="FA11" s="223"/>
      <c r="FB11" s="223"/>
      <c r="FC11" s="223"/>
      <c r="FD11" s="223"/>
      <c r="FE11" s="223"/>
      <c r="FF11" s="223"/>
      <c r="FG11" s="223"/>
      <c r="FH11" s="223"/>
      <c r="FI11" s="223"/>
      <c r="FJ11" s="223"/>
      <c r="FK11" s="224"/>
    </row>
    <row r="12" spans="1:167" s="22" customFormat="1" ht="15" customHeight="1">
      <c r="A12" s="47"/>
      <c r="B12" s="220" t="s">
        <v>1</v>
      </c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1"/>
      <c r="AL12" s="127" t="s">
        <v>43</v>
      </c>
      <c r="AM12" s="128"/>
      <c r="AN12" s="128"/>
      <c r="AO12" s="128"/>
      <c r="AP12" s="128"/>
      <c r="AQ12" s="128"/>
      <c r="AR12" s="128"/>
      <c r="AS12" s="128"/>
      <c r="AT12" s="128"/>
      <c r="AU12" s="128"/>
      <c r="AV12" s="129"/>
      <c r="AW12" s="127"/>
      <c r="AX12" s="128"/>
      <c r="AY12" s="128"/>
      <c r="AZ12" s="128"/>
      <c r="BA12" s="128"/>
      <c r="BB12" s="128"/>
      <c r="BC12" s="128"/>
      <c r="BD12" s="128"/>
      <c r="BE12" s="128"/>
      <c r="BF12" s="128"/>
      <c r="BG12" s="129"/>
      <c r="BH12" s="222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4"/>
      <c r="BT12" s="222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4"/>
      <c r="CF12" s="222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4"/>
      <c r="CR12" s="222"/>
      <c r="CS12" s="223"/>
      <c r="CT12" s="223"/>
      <c r="CU12" s="223"/>
      <c r="CV12" s="223"/>
      <c r="CW12" s="223"/>
      <c r="CX12" s="223"/>
      <c r="CY12" s="223"/>
      <c r="CZ12" s="223"/>
      <c r="DA12" s="223"/>
      <c r="DB12" s="223"/>
      <c r="DC12" s="224"/>
      <c r="DD12" s="222"/>
      <c r="DE12" s="223"/>
      <c r="DF12" s="223"/>
      <c r="DG12" s="223"/>
      <c r="DH12" s="223"/>
      <c r="DI12" s="223"/>
      <c r="DJ12" s="223"/>
      <c r="DK12" s="223"/>
      <c r="DL12" s="223"/>
      <c r="DM12" s="223"/>
      <c r="DN12" s="223"/>
      <c r="DO12" s="224"/>
      <c r="DP12" s="222"/>
      <c r="DQ12" s="223"/>
      <c r="DR12" s="223"/>
      <c r="DS12" s="223"/>
      <c r="DT12" s="223"/>
      <c r="DU12" s="223"/>
      <c r="DV12" s="223"/>
      <c r="DW12" s="223"/>
      <c r="DX12" s="223"/>
      <c r="DY12" s="223"/>
      <c r="DZ12" s="223"/>
      <c r="EA12" s="224"/>
      <c r="EB12" s="222"/>
      <c r="EC12" s="223"/>
      <c r="ED12" s="223"/>
      <c r="EE12" s="223"/>
      <c r="EF12" s="223"/>
      <c r="EG12" s="223"/>
      <c r="EH12" s="223"/>
      <c r="EI12" s="223"/>
      <c r="EJ12" s="223"/>
      <c r="EK12" s="223"/>
      <c r="EL12" s="223"/>
      <c r="EM12" s="224"/>
      <c r="EN12" s="222"/>
      <c r="EO12" s="223"/>
      <c r="EP12" s="223"/>
      <c r="EQ12" s="223"/>
      <c r="ER12" s="223"/>
      <c r="ES12" s="223"/>
      <c r="ET12" s="223"/>
      <c r="EU12" s="223"/>
      <c r="EV12" s="223"/>
      <c r="EW12" s="223"/>
      <c r="EX12" s="223"/>
      <c r="EY12" s="224"/>
      <c r="EZ12" s="222"/>
      <c r="FA12" s="223"/>
      <c r="FB12" s="223"/>
      <c r="FC12" s="223"/>
      <c r="FD12" s="223"/>
      <c r="FE12" s="223"/>
      <c r="FF12" s="223"/>
      <c r="FG12" s="223"/>
      <c r="FH12" s="223"/>
      <c r="FI12" s="223"/>
      <c r="FJ12" s="223"/>
      <c r="FK12" s="224"/>
    </row>
    <row r="13" spans="1:167" s="22" customFormat="1" ht="16.5" customHeight="1">
      <c r="A13" s="47"/>
      <c r="B13" s="220">
        <v>1</v>
      </c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1"/>
      <c r="AL13" s="127" t="s">
        <v>226</v>
      </c>
      <c r="AM13" s="128"/>
      <c r="AN13" s="128"/>
      <c r="AO13" s="128"/>
      <c r="AP13" s="128"/>
      <c r="AQ13" s="128"/>
      <c r="AR13" s="128"/>
      <c r="AS13" s="128"/>
      <c r="AT13" s="128"/>
      <c r="AU13" s="128"/>
      <c r="AV13" s="129"/>
      <c r="AW13" s="127"/>
      <c r="AX13" s="128"/>
      <c r="AY13" s="128"/>
      <c r="AZ13" s="128"/>
      <c r="BA13" s="128"/>
      <c r="BB13" s="128"/>
      <c r="BC13" s="128"/>
      <c r="BD13" s="128"/>
      <c r="BE13" s="128"/>
      <c r="BF13" s="128"/>
      <c r="BG13" s="129"/>
      <c r="BH13" s="222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4"/>
      <c r="BT13" s="222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4"/>
      <c r="CF13" s="222"/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4"/>
      <c r="CR13" s="222"/>
      <c r="CS13" s="223"/>
      <c r="CT13" s="223"/>
      <c r="CU13" s="223"/>
      <c r="CV13" s="223"/>
      <c r="CW13" s="223"/>
      <c r="CX13" s="223"/>
      <c r="CY13" s="223"/>
      <c r="CZ13" s="223"/>
      <c r="DA13" s="223"/>
      <c r="DB13" s="223"/>
      <c r="DC13" s="224"/>
      <c r="DD13" s="222"/>
      <c r="DE13" s="223"/>
      <c r="DF13" s="223"/>
      <c r="DG13" s="223"/>
      <c r="DH13" s="223"/>
      <c r="DI13" s="223"/>
      <c r="DJ13" s="223"/>
      <c r="DK13" s="223"/>
      <c r="DL13" s="223"/>
      <c r="DM13" s="223"/>
      <c r="DN13" s="223"/>
      <c r="DO13" s="224"/>
      <c r="DP13" s="222"/>
      <c r="DQ13" s="223"/>
      <c r="DR13" s="223"/>
      <c r="DS13" s="223"/>
      <c r="DT13" s="223"/>
      <c r="DU13" s="223"/>
      <c r="DV13" s="223"/>
      <c r="DW13" s="223"/>
      <c r="DX13" s="223"/>
      <c r="DY13" s="223"/>
      <c r="DZ13" s="223"/>
      <c r="EA13" s="224"/>
      <c r="EB13" s="222"/>
      <c r="EC13" s="223"/>
      <c r="ED13" s="223"/>
      <c r="EE13" s="223"/>
      <c r="EF13" s="223"/>
      <c r="EG13" s="223"/>
      <c r="EH13" s="223"/>
      <c r="EI13" s="223"/>
      <c r="EJ13" s="223"/>
      <c r="EK13" s="223"/>
      <c r="EL13" s="223"/>
      <c r="EM13" s="224"/>
      <c r="EN13" s="222"/>
      <c r="EO13" s="223"/>
      <c r="EP13" s="223"/>
      <c r="EQ13" s="223"/>
      <c r="ER13" s="223"/>
      <c r="ES13" s="223"/>
      <c r="ET13" s="223"/>
      <c r="EU13" s="223"/>
      <c r="EV13" s="223"/>
      <c r="EW13" s="223"/>
      <c r="EX13" s="223"/>
      <c r="EY13" s="224"/>
      <c r="EZ13" s="222"/>
      <c r="FA13" s="223"/>
      <c r="FB13" s="223"/>
      <c r="FC13" s="223"/>
      <c r="FD13" s="223"/>
      <c r="FE13" s="223"/>
      <c r="FF13" s="223"/>
      <c r="FG13" s="223"/>
      <c r="FH13" s="223"/>
      <c r="FI13" s="223"/>
      <c r="FJ13" s="223"/>
      <c r="FK13" s="224"/>
    </row>
    <row r="14" spans="1:167" s="22" customFormat="1" ht="16.5" customHeight="1">
      <c r="A14" s="47"/>
      <c r="B14" s="220" t="s">
        <v>155</v>
      </c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1"/>
      <c r="AL14" s="127" t="s">
        <v>227</v>
      </c>
      <c r="AM14" s="128"/>
      <c r="AN14" s="128"/>
      <c r="AO14" s="128"/>
      <c r="AP14" s="128"/>
      <c r="AQ14" s="128"/>
      <c r="AR14" s="128"/>
      <c r="AS14" s="128"/>
      <c r="AT14" s="128"/>
      <c r="AU14" s="128"/>
      <c r="AV14" s="129"/>
      <c r="AW14" s="127"/>
      <c r="AX14" s="128"/>
      <c r="AY14" s="128"/>
      <c r="AZ14" s="128"/>
      <c r="BA14" s="128"/>
      <c r="BB14" s="128"/>
      <c r="BC14" s="128"/>
      <c r="BD14" s="128"/>
      <c r="BE14" s="128"/>
      <c r="BF14" s="128"/>
      <c r="BG14" s="129"/>
      <c r="BH14" s="222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4"/>
      <c r="BT14" s="222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4"/>
      <c r="CF14" s="222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4"/>
      <c r="CR14" s="222"/>
      <c r="CS14" s="223"/>
      <c r="CT14" s="223"/>
      <c r="CU14" s="223"/>
      <c r="CV14" s="223"/>
      <c r="CW14" s="223"/>
      <c r="CX14" s="223"/>
      <c r="CY14" s="223"/>
      <c r="CZ14" s="223"/>
      <c r="DA14" s="223"/>
      <c r="DB14" s="223"/>
      <c r="DC14" s="224"/>
      <c r="DD14" s="222"/>
      <c r="DE14" s="223"/>
      <c r="DF14" s="223"/>
      <c r="DG14" s="223"/>
      <c r="DH14" s="223"/>
      <c r="DI14" s="223"/>
      <c r="DJ14" s="223"/>
      <c r="DK14" s="223"/>
      <c r="DL14" s="223"/>
      <c r="DM14" s="223"/>
      <c r="DN14" s="223"/>
      <c r="DO14" s="224"/>
      <c r="DP14" s="222"/>
      <c r="DQ14" s="223"/>
      <c r="DR14" s="223"/>
      <c r="DS14" s="223"/>
      <c r="DT14" s="223"/>
      <c r="DU14" s="223"/>
      <c r="DV14" s="223"/>
      <c r="DW14" s="223"/>
      <c r="DX14" s="223"/>
      <c r="DY14" s="223"/>
      <c r="DZ14" s="223"/>
      <c r="EA14" s="224"/>
      <c r="EB14" s="222"/>
      <c r="EC14" s="223"/>
      <c r="ED14" s="223"/>
      <c r="EE14" s="223"/>
      <c r="EF14" s="223"/>
      <c r="EG14" s="223"/>
      <c r="EH14" s="223"/>
      <c r="EI14" s="223"/>
      <c r="EJ14" s="223"/>
      <c r="EK14" s="223"/>
      <c r="EL14" s="223"/>
      <c r="EM14" s="224"/>
      <c r="EN14" s="222"/>
      <c r="EO14" s="223"/>
      <c r="EP14" s="223"/>
      <c r="EQ14" s="223"/>
      <c r="ER14" s="223"/>
      <c r="ES14" s="223"/>
      <c r="ET14" s="223"/>
      <c r="EU14" s="223"/>
      <c r="EV14" s="223"/>
      <c r="EW14" s="223"/>
      <c r="EX14" s="223"/>
      <c r="EY14" s="224"/>
      <c r="EZ14" s="222"/>
      <c r="FA14" s="223"/>
      <c r="FB14" s="223"/>
      <c r="FC14" s="223"/>
      <c r="FD14" s="223"/>
      <c r="FE14" s="223"/>
      <c r="FF14" s="223"/>
      <c r="FG14" s="223"/>
      <c r="FH14" s="223"/>
      <c r="FI14" s="223"/>
      <c r="FJ14" s="223"/>
      <c r="FK14" s="224"/>
    </row>
    <row r="15" spans="1:167" ht="27.75" customHeight="1">
      <c r="A15" s="47"/>
      <c r="B15" s="137" t="s">
        <v>229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8"/>
      <c r="AL15" s="127" t="s">
        <v>228</v>
      </c>
      <c r="AM15" s="128"/>
      <c r="AN15" s="128"/>
      <c r="AO15" s="128"/>
      <c r="AP15" s="128"/>
      <c r="AQ15" s="128"/>
      <c r="AR15" s="128"/>
      <c r="AS15" s="128"/>
      <c r="AT15" s="128"/>
      <c r="AU15" s="128"/>
      <c r="AV15" s="129"/>
      <c r="AW15" s="127"/>
      <c r="AX15" s="128"/>
      <c r="AY15" s="128"/>
      <c r="AZ15" s="128"/>
      <c r="BA15" s="128"/>
      <c r="BB15" s="128"/>
      <c r="BC15" s="128"/>
      <c r="BD15" s="128"/>
      <c r="BE15" s="128"/>
      <c r="BF15" s="128"/>
      <c r="BG15" s="129"/>
      <c r="BH15" s="222">
        <f>CR15+EB15</f>
        <v>1419352.2</v>
      </c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4"/>
      <c r="BT15" s="222">
        <f>DD15+EN15</f>
        <v>1509700.5</v>
      </c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4"/>
      <c r="CF15" s="222">
        <f>DP15+EZ15</f>
        <v>1568588.6</v>
      </c>
      <c r="CG15" s="223"/>
      <c r="CH15" s="223"/>
      <c r="CI15" s="223"/>
      <c r="CJ15" s="223"/>
      <c r="CK15" s="223"/>
      <c r="CL15" s="223"/>
      <c r="CM15" s="223"/>
      <c r="CN15" s="223"/>
      <c r="CO15" s="223"/>
      <c r="CP15" s="223"/>
      <c r="CQ15" s="224"/>
      <c r="CR15" s="222">
        <f>CR17+CR18+CR19+CR21</f>
        <v>1419352.2</v>
      </c>
      <c r="CS15" s="223"/>
      <c r="CT15" s="223"/>
      <c r="CU15" s="223"/>
      <c r="CV15" s="223"/>
      <c r="CW15" s="223"/>
      <c r="CX15" s="223"/>
      <c r="CY15" s="223"/>
      <c r="CZ15" s="223"/>
      <c r="DA15" s="223"/>
      <c r="DB15" s="223"/>
      <c r="DC15" s="224"/>
      <c r="DD15" s="222">
        <f>DD17+DD18+DD19+DD21</f>
        <v>1509700.5</v>
      </c>
      <c r="DE15" s="223"/>
      <c r="DF15" s="223"/>
      <c r="DG15" s="223"/>
      <c r="DH15" s="223"/>
      <c r="DI15" s="223"/>
      <c r="DJ15" s="223"/>
      <c r="DK15" s="223"/>
      <c r="DL15" s="223"/>
      <c r="DM15" s="223"/>
      <c r="DN15" s="223"/>
      <c r="DO15" s="224"/>
      <c r="DP15" s="222">
        <f>DP17+DP18+DP19+DP21</f>
        <v>1568588.6</v>
      </c>
      <c r="DQ15" s="223"/>
      <c r="DR15" s="223"/>
      <c r="DS15" s="223"/>
      <c r="DT15" s="223"/>
      <c r="DU15" s="223"/>
      <c r="DV15" s="223"/>
      <c r="DW15" s="223"/>
      <c r="DX15" s="223"/>
      <c r="DY15" s="223"/>
      <c r="DZ15" s="223"/>
      <c r="EA15" s="224"/>
      <c r="EB15" s="222">
        <f>EB17+EB18+EB19+EB21+EB20</f>
        <v>0</v>
      </c>
      <c r="EC15" s="223"/>
      <c r="ED15" s="223"/>
      <c r="EE15" s="223"/>
      <c r="EF15" s="223"/>
      <c r="EG15" s="223"/>
      <c r="EH15" s="223"/>
      <c r="EI15" s="223"/>
      <c r="EJ15" s="223"/>
      <c r="EK15" s="223"/>
      <c r="EL15" s="223"/>
      <c r="EM15" s="224"/>
      <c r="EN15" s="222">
        <f>EN17+EN18+EN19+EN21</f>
        <v>0</v>
      </c>
      <c r="EO15" s="223"/>
      <c r="EP15" s="223"/>
      <c r="EQ15" s="223"/>
      <c r="ER15" s="223"/>
      <c r="ES15" s="223"/>
      <c r="ET15" s="223"/>
      <c r="EU15" s="223"/>
      <c r="EV15" s="223"/>
      <c r="EW15" s="223"/>
      <c r="EX15" s="223"/>
      <c r="EY15" s="224"/>
      <c r="EZ15" s="222">
        <f>EZ17+EZ18+EZ19+EZ21</f>
        <v>0</v>
      </c>
      <c r="FA15" s="223"/>
      <c r="FB15" s="223"/>
      <c r="FC15" s="223"/>
      <c r="FD15" s="223"/>
      <c r="FE15" s="223"/>
      <c r="FF15" s="223"/>
      <c r="FG15" s="223"/>
      <c r="FH15" s="223"/>
      <c r="FI15" s="223"/>
      <c r="FJ15" s="223"/>
      <c r="FK15" s="224"/>
    </row>
    <row r="16" spans="1:167" s="22" customFormat="1" ht="15" customHeight="1">
      <c r="A16" s="47"/>
      <c r="B16" s="220" t="s">
        <v>1</v>
      </c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1"/>
      <c r="AL16" s="127" t="s">
        <v>43</v>
      </c>
      <c r="AM16" s="128"/>
      <c r="AN16" s="128"/>
      <c r="AO16" s="128"/>
      <c r="AP16" s="128"/>
      <c r="AQ16" s="128"/>
      <c r="AR16" s="128"/>
      <c r="AS16" s="128"/>
      <c r="AT16" s="128"/>
      <c r="AU16" s="128"/>
      <c r="AV16" s="129"/>
      <c r="AW16" s="127"/>
      <c r="AX16" s="128"/>
      <c r="AY16" s="128"/>
      <c r="AZ16" s="128"/>
      <c r="BA16" s="128"/>
      <c r="BB16" s="128"/>
      <c r="BC16" s="128"/>
      <c r="BD16" s="128"/>
      <c r="BE16" s="128"/>
      <c r="BF16" s="128"/>
      <c r="BG16" s="129"/>
      <c r="BH16" s="222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4"/>
      <c r="BT16" s="222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4"/>
      <c r="CF16" s="222"/>
      <c r="CG16" s="223"/>
      <c r="CH16" s="223"/>
      <c r="CI16" s="223"/>
      <c r="CJ16" s="223"/>
      <c r="CK16" s="223"/>
      <c r="CL16" s="223"/>
      <c r="CM16" s="223"/>
      <c r="CN16" s="223"/>
      <c r="CO16" s="223"/>
      <c r="CP16" s="223"/>
      <c r="CQ16" s="224"/>
      <c r="CR16" s="222"/>
      <c r="CS16" s="223"/>
      <c r="CT16" s="223"/>
      <c r="CU16" s="223"/>
      <c r="CV16" s="223"/>
      <c r="CW16" s="223"/>
      <c r="CX16" s="223"/>
      <c r="CY16" s="223"/>
      <c r="CZ16" s="223"/>
      <c r="DA16" s="223"/>
      <c r="DB16" s="223"/>
      <c r="DC16" s="224"/>
      <c r="DD16" s="222"/>
      <c r="DE16" s="223"/>
      <c r="DF16" s="223"/>
      <c r="DG16" s="223"/>
      <c r="DH16" s="223"/>
      <c r="DI16" s="223"/>
      <c r="DJ16" s="223"/>
      <c r="DK16" s="223"/>
      <c r="DL16" s="223"/>
      <c r="DM16" s="223"/>
      <c r="DN16" s="223"/>
      <c r="DO16" s="224"/>
      <c r="DP16" s="222"/>
      <c r="DQ16" s="223"/>
      <c r="DR16" s="223"/>
      <c r="DS16" s="223"/>
      <c r="DT16" s="223"/>
      <c r="DU16" s="223"/>
      <c r="DV16" s="223"/>
      <c r="DW16" s="223"/>
      <c r="DX16" s="223"/>
      <c r="DY16" s="223"/>
      <c r="DZ16" s="223"/>
      <c r="EA16" s="224"/>
      <c r="EB16" s="222"/>
      <c r="EC16" s="223"/>
      <c r="ED16" s="223"/>
      <c r="EE16" s="223"/>
      <c r="EF16" s="223"/>
      <c r="EG16" s="223"/>
      <c r="EH16" s="223"/>
      <c r="EI16" s="223"/>
      <c r="EJ16" s="223"/>
      <c r="EK16" s="223"/>
      <c r="EL16" s="223"/>
      <c r="EM16" s="224"/>
      <c r="EN16" s="222"/>
      <c r="EO16" s="223"/>
      <c r="EP16" s="223"/>
      <c r="EQ16" s="223"/>
      <c r="ER16" s="223"/>
      <c r="ES16" s="223"/>
      <c r="ET16" s="223"/>
      <c r="EU16" s="223"/>
      <c r="EV16" s="223"/>
      <c r="EW16" s="223"/>
      <c r="EX16" s="223"/>
      <c r="EY16" s="224"/>
      <c r="EZ16" s="222"/>
      <c r="FA16" s="223"/>
      <c r="FB16" s="223"/>
      <c r="FC16" s="223"/>
      <c r="FD16" s="223"/>
      <c r="FE16" s="223"/>
      <c r="FF16" s="223"/>
      <c r="FG16" s="223"/>
      <c r="FH16" s="223"/>
      <c r="FI16" s="223"/>
      <c r="FJ16" s="223"/>
      <c r="FK16" s="224"/>
    </row>
    <row r="17" spans="1:167" s="22" customFormat="1" ht="16.5" customHeight="1">
      <c r="A17" s="47"/>
      <c r="B17" s="220" t="s">
        <v>288</v>
      </c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1"/>
      <c r="AL17" s="127"/>
      <c r="AM17" s="128"/>
      <c r="AN17" s="128"/>
      <c r="AO17" s="128"/>
      <c r="AP17" s="128"/>
      <c r="AQ17" s="128"/>
      <c r="AR17" s="128"/>
      <c r="AS17" s="128"/>
      <c r="AT17" s="128"/>
      <c r="AU17" s="128"/>
      <c r="AV17" s="129"/>
      <c r="AW17" s="127" t="s">
        <v>291</v>
      </c>
      <c r="AX17" s="128"/>
      <c r="AY17" s="128"/>
      <c r="AZ17" s="128"/>
      <c r="BA17" s="128"/>
      <c r="BB17" s="128"/>
      <c r="BC17" s="128"/>
      <c r="BD17" s="128"/>
      <c r="BE17" s="128"/>
      <c r="BF17" s="128"/>
      <c r="BG17" s="129"/>
      <c r="BH17" s="222">
        <f>CR17</f>
        <v>1419352.2</v>
      </c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4"/>
      <c r="BT17" s="222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4"/>
      <c r="CF17" s="222"/>
      <c r="CG17" s="223"/>
      <c r="CH17" s="223"/>
      <c r="CI17" s="223"/>
      <c r="CJ17" s="223"/>
      <c r="CK17" s="223"/>
      <c r="CL17" s="223"/>
      <c r="CM17" s="223"/>
      <c r="CN17" s="223"/>
      <c r="CO17" s="223"/>
      <c r="CP17" s="223"/>
      <c r="CQ17" s="224"/>
      <c r="CR17" s="222">
        <v>1419352.2</v>
      </c>
      <c r="CS17" s="223"/>
      <c r="CT17" s="223"/>
      <c r="CU17" s="223"/>
      <c r="CV17" s="223"/>
      <c r="CW17" s="223"/>
      <c r="CX17" s="223"/>
      <c r="CY17" s="223"/>
      <c r="CZ17" s="223"/>
      <c r="DA17" s="223"/>
      <c r="DB17" s="223"/>
      <c r="DC17" s="224"/>
      <c r="DD17" s="222"/>
      <c r="DE17" s="223"/>
      <c r="DF17" s="223"/>
      <c r="DG17" s="223"/>
      <c r="DH17" s="223"/>
      <c r="DI17" s="223"/>
      <c r="DJ17" s="223"/>
      <c r="DK17" s="223"/>
      <c r="DL17" s="223"/>
      <c r="DM17" s="223"/>
      <c r="DN17" s="223"/>
      <c r="DO17" s="224"/>
      <c r="DP17" s="222"/>
      <c r="DQ17" s="223"/>
      <c r="DR17" s="223"/>
      <c r="DS17" s="223"/>
      <c r="DT17" s="223"/>
      <c r="DU17" s="223"/>
      <c r="DV17" s="223"/>
      <c r="DW17" s="223"/>
      <c r="DX17" s="223"/>
      <c r="DY17" s="223"/>
      <c r="DZ17" s="223"/>
      <c r="EA17" s="224"/>
      <c r="EB17" s="222"/>
      <c r="EC17" s="223"/>
      <c r="ED17" s="223"/>
      <c r="EE17" s="223"/>
      <c r="EF17" s="223"/>
      <c r="EG17" s="223"/>
      <c r="EH17" s="223"/>
      <c r="EI17" s="223"/>
      <c r="EJ17" s="223"/>
      <c r="EK17" s="223"/>
      <c r="EL17" s="223"/>
      <c r="EM17" s="224"/>
      <c r="EN17" s="222"/>
      <c r="EO17" s="223"/>
      <c r="EP17" s="223"/>
      <c r="EQ17" s="223"/>
      <c r="ER17" s="223"/>
      <c r="ES17" s="223"/>
      <c r="ET17" s="223"/>
      <c r="EU17" s="223"/>
      <c r="EV17" s="223"/>
      <c r="EW17" s="223"/>
      <c r="EX17" s="223"/>
      <c r="EY17" s="224"/>
      <c r="EZ17" s="222"/>
      <c r="FA17" s="223"/>
      <c r="FB17" s="223"/>
      <c r="FC17" s="223"/>
      <c r="FD17" s="223"/>
      <c r="FE17" s="223"/>
      <c r="FF17" s="223"/>
      <c r="FG17" s="223"/>
      <c r="FH17" s="223"/>
      <c r="FI17" s="223"/>
      <c r="FJ17" s="223"/>
      <c r="FK17" s="224"/>
    </row>
    <row r="18" spans="1:167" s="22" customFormat="1" ht="16.5" customHeight="1">
      <c r="A18" s="47"/>
      <c r="B18" s="220" t="s">
        <v>289</v>
      </c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1"/>
      <c r="AL18" s="127"/>
      <c r="AM18" s="128"/>
      <c r="AN18" s="128"/>
      <c r="AO18" s="128"/>
      <c r="AP18" s="128"/>
      <c r="AQ18" s="128"/>
      <c r="AR18" s="128"/>
      <c r="AS18" s="128"/>
      <c r="AT18" s="128"/>
      <c r="AU18" s="128"/>
      <c r="AV18" s="129"/>
      <c r="AW18" s="127" t="s">
        <v>292</v>
      </c>
      <c r="AX18" s="128"/>
      <c r="AY18" s="128"/>
      <c r="AZ18" s="128"/>
      <c r="BA18" s="128"/>
      <c r="BB18" s="128"/>
      <c r="BC18" s="128"/>
      <c r="BD18" s="128"/>
      <c r="BE18" s="128"/>
      <c r="BF18" s="128"/>
      <c r="BG18" s="129"/>
      <c r="BH18" s="222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4"/>
      <c r="BT18" s="222">
        <f>DD18</f>
        <v>1509700.5</v>
      </c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4"/>
      <c r="CF18" s="222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4"/>
      <c r="CR18" s="222"/>
      <c r="CS18" s="223"/>
      <c r="CT18" s="223"/>
      <c r="CU18" s="223"/>
      <c r="CV18" s="223"/>
      <c r="CW18" s="223"/>
      <c r="CX18" s="223"/>
      <c r="CY18" s="223"/>
      <c r="CZ18" s="223"/>
      <c r="DA18" s="223"/>
      <c r="DB18" s="223"/>
      <c r="DC18" s="224"/>
      <c r="DD18" s="222">
        <v>1509700.5</v>
      </c>
      <c r="DE18" s="223"/>
      <c r="DF18" s="223"/>
      <c r="DG18" s="223"/>
      <c r="DH18" s="223"/>
      <c r="DI18" s="223"/>
      <c r="DJ18" s="223"/>
      <c r="DK18" s="223"/>
      <c r="DL18" s="223"/>
      <c r="DM18" s="223"/>
      <c r="DN18" s="223"/>
      <c r="DO18" s="224"/>
      <c r="DP18" s="222"/>
      <c r="DQ18" s="223"/>
      <c r="DR18" s="223"/>
      <c r="DS18" s="223"/>
      <c r="DT18" s="223"/>
      <c r="DU18" s="223"/>
      <c r="DV18" s="223"/>
      <c r="DW18" s="223"/>
      <c r="DX18" s="223"/>
      <c r="DY18" s="223"/>
      <c r="DZ18" s="223"/>
      <c r="EA18" s="224"/>
      <c r="EB18" s="222"/>
      <c r="EC18" s="223"/>
      <c r="ED18" s="223"/>
      <c r="EE18" s="223"/>
      <c r="EF18" s="223"/>
      <c r="EG18" s="223"/>
      <c r="EH18" s="223"/>
      <c r="EI18" s="223"/>
      <c r="EJ18" s="223"/>
      <c r="EK18" s="223"/>
      <c r="EL18" s="223"/>
      <c r="EM18" s="224"/>
      <c r="EN18" s="222"/>
      <c r="EO18" s="223"/>
      <c r="EP18" s="223"/>
      <c r="EQ18" s="223"/>
      <c r="ER18" s="223"/>
      <c r="ES18" s="223"/>
      <c r="ET18" s="223"/>
      <c r="EU18" s="223"/>
      <c r="EV18" s="223"/>
      <c r="EW18" s="223"/>
      <c r="EX18" s="223"/>
      <c r="EY18" s="224"/>
      <c r="EZ18" s="222"/>
      <c r="FA18" s="223"/>
      <c r="FB18" s="223"/>
      <c r="FC18" s="223"/>
      <c r="FD18" s="223"/>
      <c r="FE18" s="223"/>
      <c r="FF18" s="223"/>
      <c r="FG18" s="223"/>
      <c r="FH18" s="223"/>
      <c r="FI18" s="223"/>
      <c r="FJ18" s="223"/>
      <c r="FK18" s="224"/>
    </row>
    <row r="19" spans="1:167" s="22" customFormat="1" ht="16.5" customHeight="1">
      <c r="A19" s="47"/>
      <c r="B19" s="220" t="s">
        <v>290</v>
      </c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1"/>
      <c r="AL19" s="127"/>
      <c r="AM19" s="128"/>
      <c r="AN19" s="128"/>
      <c r="AO19" s="128"/>
      <c r="AP19" s="128"/>
      <c r="AQ19" s="128"/>
      <c r="AR19" s="128"/>
      <c r="AS19" s="128"/>
      <c r="AT19" s="128"/>
      <c r="AU19" s="128"/>
      <c r="AV19" s="129"/>
      <c r="AW19" s="127" t="s">
        <v>317</v>
      </c>
      <c r="AX19" s="128"/>
      <c r="AY19" s="128"/>
      <c r="AZ19" s="128"/>
      <c r="BA19" s="128"/>
      <c r="BB19" s="128"/>
      <c r="BC19" s="128"/>
      <c r="BD19" s="128"/>
      <c r="BE19" s="128"/>
      <c r="BF19" s="128"/>
      <c r="BG19" s="129"/>
      <c r="BH19" s="222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4"/>
      <c r="BT19" s="222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4"/>
      <c r="CF19" s="222">
        <f>DP19</f>
        <v>1568588.6</v>
      </c>
      <c r="CG19" s="223"/>
      <c r="CH19" s="223"/>
      <c r="CI19" s="223"/>
      <c r="CJ19" s="223"/>
      <c r="CK19" s="223"/>
      <c r="CL19" s="223"/>
      <c r="CM19" s="223"/>
      <c r="CN19" s="223"/>
      <c r="CO19" s="223"/>
      <c r="CP19" s="223"/>
      <c r="CQ19" s="224"/>
      <c r="CR19" s="222"/>
      <c r="CS19" s="223"/>
      <c r="CT19" s="223"/>
      <c r="CU19" s="223"/>
      <c r="CV19" s="223"/>
      <c r="CW19" s="223"/>
      <c r="CX19" s="223"/>
      <c r="CY19" s="223"/>
      <c r="CZ19" s="223"/>
      <c r="DA19" s="223"/>
      <c r="DB19" s="223"/>
      <c r="DC19" s="224"/>
      <c r="DD19" s="222"/>
      <c r="DE19" s="223"/>
      <c r="DF19" s="223"/>
      <c r="DG19" s="223"/>
      <c r="DH19" s="223"/>
      <c r="DI19" s="223"/>
      <c r="DJ19" s="223"/>
      <c r="DK19" s="223"/>
      <c r="DL19" s="223"/>
      <c r="DM19" s="223"/>
      <c r="DN19" s="223"/>
      <c r="DO19" s="224"/>
      <c r="DP19" s="222">
        <v>1568588.6</v>
      </c>
      <c r="DQ19" s="223"/>
      <c r="DR19" s="223"/>
      <c r="DS19" s="223"/>
      <c r="DT19" s="223"/>
      <c r="DU19" s="223"/>
      <c r="DV19" s="223"/>
      <c r="DW19" s="223"/>
      <c r="DX19" s="223"/>
      <c r="DY19" s="223"/>
      <c r="DZ19" s="223"/>
      <c r="EA19" s="224"/>
      <c r="EB19" s="222"/>
      <c r="EC19" s="223"/>
      <c r="ED19" s="223"/>
      <c r="EE19" s="223"/>
      <c r="EF19" s="223"/>
      <c r="EG19" s="223"/>
      <c r="EH19" s="223"/>
      <c r="EI19" s="223"/>
      <c r="EJ19" s="223"/>
      <c r="EK19" s="223"/>
      <c r="EL19" s="223"/>
      <c r="EM19" s="224"/>
      <c r="EN19" s="222"/>
      <c r="EO19" s="223"/>
      <c r="EP19" s="223"/>
      <c r="EQ19" s="223"/>
      <c r="ER19" s="223"/>
      <c r="ES19" s="223"/>
      <c r="ET19" s="223"/>
      <c r="EU19" s="223"/>
      <c r="EV19" s="223"/>
      <c r="EW19" s="223"/>
      <c r="EX19" s="223"/>
      <c r="EY19" s="224"/>
      <c r="EZ19" s="222"/>
      <c r="FA19" s="223"/>
      <c r="FB19" s="223"/>
      <c r="FC19" s="223"/>
      <c r="FD19" s="223"/>
      <c r="FE19" s="223"/>
      <c r="FF19" s="223"/>
      <c r="FG19" s="223"/>
      <c r="FH19" s="223"/>
      <c r="FI19" s="223"/>
      <c r="FJ19" s="223"/>
      <c r="FK19" s="224"/>
    </row>
    <row r="20" spans="1:167" s="22" customFormat="1" ht="16.5" customHeight="1">
      <c r="A20" s="47"/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1"/>
      <c r="AL20" s="127"/>
      <c r="AM20" s="128"/>
      <c r="AN20" s="128"/>
      <c r="AO20" s="128"/>
      <c r="AP20" s="128"/>
      <c r="AQ20" s="128"/>
      <c r="AR20" s="128"/>
      <c r="AS20" s="128"/>
      <c r="AT20" s="128"/>
      <c r="AU20" s="128"/>
      <c r="AV20" s="129"/>
      <c r="AW20" s="127"/>
      <c r="AX20" s="128"/>
      <c r="AY20" s="128"/>
      <c r="AZ20" s="128"/>
      <c r="BA20" s="128"/>
      <c r="BB20" s="128"/>
      <c r="BC20" s="128"/>
      <c r="BD20" s="128"/>
      <c r="BE20" s="128"/>
      <c r="BF20" s="128"/>
      <c r="BG20" s="129"/>
      <c r="BH20" s="222">
        <f>EB20</f>
        <v>0</v>
      </c>
      <c r="BI20" s="223"/>
      <c r="BJ20" s="223"/>
      <c r="BK20" s="223"/>
      <c r="BL20" s="223"/>
      <c r="BM20" s="223"/>
      <c r="BN20" s="223"/>
      <c r="BO20" s="223"/>
      <c r="BP20" s="223"/>
      <c r="BQ20" s="223"/>
      <c r="BR20" s="223"/>
      <c r="BS20" s="224"/>
      <c r="BT20" s="222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4"/>
      <c r="CF20" s="222"/>
      <c r="CG20" s="223"/>
      <c r="CH20" s="223"/>
      <c r="CI20" s="223"/>
      <c r="CJ20" s="223"/>
      <c r="CK20" s="223"/>
      <c r="CL20" s="223"/>
      <c r="CM20" s="223"/>
      <c r="CN20" s="223"/>
      <c r="CO20" s="223"/>
      <c r="CP20" s="223"/>
      <c r="CQ20" s="224"/>
      <c r="CR20" s="222"/>
      <c r="CS20" s="223"/>
      <c r="CT20" s="223"/>
      <c r="CU20" s="223"/>
      <c r="CV20" s="223"/>
      <c r="CW20" s="223"/>
      <c r="CX20" s="223"/>
      <c r="CY20" s="223"/>
      <c r="CZ20" s="223"/>
      <c r="DA20" s="223"/>
      <c r="DB20" s="223"/>
      <c r="DC20" s="224"/>
      <c r="DD20" s="222"/>
      <c r="DE20" s="223"/>
      <c r="DF20" s="223"/>
      <c r="DG20" s="223"/>
      <c r="DH20" s="223"/>
      <c r="DI20" s="223"/>
      <c r="DJ20" s="223"/>
      <c r="DK20" s="223"/>
      <c r="DL20" s="223"/>
      <c r="DM20" s="223"/>
      <c r="DN20" s="223"/>
      <c r="DO20" s="224"/>
      <c r="DP20" s="222"/>
      <c r="DQ20" s="223"/>
      <c r="DR20" s="223"/>
      <c r="DS20" s="223"/>
      <c r="DT20" s="223"/>
      <c r="DU20" s="223"/>
      <c r="DV20" s="223"/>
      <c r="DW20" s="223"/>
      <c r="DX20" s="223"/>
      <c r="DY20" s="223"/>
      <c r="DZ20" s="223"/>
      <c r="EA20" s="224"/>
      <c r="EB20" s="222"/>
      <c r="EC20" s="223"/>
      <c r="ED20" s="223"/>
      <c r="EE20" s="223"/>
      <c r="EF20" s="223"/>
      <c r="EG20" s="223"/>
      <c r="EH20" s="223"/>
      <c r="EI20" s="223"/>
      <c r="EJ20" s="223"/>
      <c r="EK20" s="223"/>
      <c r="EL20" s="223"/>
      <c r="EM20" s="224"/>
      <c r="EN20" s="222"/>
      <c r="EO20" s="223"/>
      <c r="EP20" s="223"/>
      <c r="EQ20" s="223"/>
      <c r="ER20" s="223"/>
      <c r="ES20" s="223"/>
      <c r="ET20" s="223"/>
      <c r="EU20" s="223"/>
      <c r="EV20" s="223"/>
      <c r="EW20" s="223"/>
      <c r="EX20" s="223"/>
      <c r="EY20" s="224"/>
      <c r="EZ20" s="222"/>
      <c r="FA20" s="223"/>
      <c r="FB20" s="223"/>
      <c r="FC20" s="223"/>
      <c r="FD20" s="223"/>
      <c r="FE20" s="223"/>
      <c r="FF20" s="223"/>
      <c r="FG20" s="223"/>
      <c r="FH20" s="223"/>
      <c r="FI20" s="223"/>
      <c r="FJ20" s="223"/>
      <c r="FK20" s="224"/>
    </row>
    <row r="21" spans="1:167" s="22" customFormat="1" ht="16.5" customHeight="1">
      <c r="A21" s="47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1"/>
      <c r="AL21" s="127"/>
      <c r="AM21" s="128"/>
      <c r="AN21" s="128"/>
      <c r="AO21" s="128"/>
      <c r="AP21" s="128"/>
      <c r="AQ21" s="128"/>
      <c r="AR21" s="128"/>
      <c r="AS21" s="128"/>
      <c r="AT21" s="128"/>
      <c r="AU21" s="128"/>
      <c r="AV21" s="129"/>
      <c r="AW21" s="127"/>
      <c r="AX21" s="128"/>
      <c r="AY21" s="128"/>
      <c r="AZ21" s="128"/>
      <c r="BA21" s="128"/>
      <c r="BB21" s="128"/>
      <c r="BC21" s="128"/>
      <c r="BD21" s="128"/>
      <c r="BE21" s="128"/>
      <c r="BF21" s="128"/>
      <c r="BG21" s="129"/>
      <c r="BH21" s="222">
        <f>EB21</f>
        <v>0</v>
      </c>
      <c r="BI21" s="223"/>
      <c r="BJ21" s="223"/>
      <c r="BK21" s="223"/>
      <c r="BL21" s="223"/>
      <c r="BM21" s="223"/>
      <c r="BN21" s="223"/>
      <c r="BO21" s="223"/>
      <c r="BP21" s="223"/>
      <c r="BQ21" s="223"/>
      <c r="BR21" s="223"/>
      <c r="BS21" s="224"/>
      <c r="BT21" s="222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4"/>
      <c r="CF21" s="222"/>
      <c r="CG21" s="223"/>
      <c r="CH21" s="223"/>
      <c r="CI21" s="223"/>
      <c r="CJ21" s="223"/>
      <c r="CK21" s="223"/>
      <c r="CL21" s="223"/>
      <c r="CM21" s="223"/>
      <c r="CN21" s="223"/>
      <c r="CO21" s="223"/>
      <c r="CP21" s="223"/>
      <c r="CQ21" s="224"/>
      <c r="CR21" s="222"/>
      <c r="CS21" s="223"/>
      <c r="CT21" s="223"/>
      <c r="CU21" s="223"/>
      <c r="CV21" s="223"/>
      <c r="CW21" s="223"/>
      <c r="CX21" s="223"/>
      <c r="CY21" s="223"/>
      <c r="CZ21" s="223"/>
      <c r="DA21" s="223"/>
      <c r="DB21" s="223"/>
      <c r="DC21" s="224"/>
      <c r="DD21" s="222"/>
      <c r="DE21" s="223"/>
      <c r="DF21" s="223"/>
      <c r="DG21" s="223"/>
      <c r="DH21" s="223"/>
      <c r="DI21" s="223"/>
      <c r="DJ21" s="223"/>
      <c r="DK21" s="223"/>
      <c r="DL21" s="223"/>
      <c r="DM21" s="223"/>
      <c r="DN21" s="223"/>
      <c r="DO21" s="224"/>
      <c r="DP21" s="222"/>
      <c r="DQ21" s="223"/>
      <c r="DR21" s="223"/>
      <c r="DS21" s="223"/>
      <c r="DT21" s="223"/>
      <c r="DU21" s="223"/>
      <c r="DV21" s="223"/>
      <c r="DW21" s="223"/>
      <c r="DX21" s="223"/>
      <c r="DY21" s="223"/>
      <c r="DZ21" s="223"/>
      <c r="EA21" s="224"/>
      <c r="EB21" s="222"/>
      <c r="EC21" s="223"/>
      <c r="ED21" s="223"/>
      <c r="EE21" s="223"/>
      <c r="EF21" s="223"/>
      <c r="EG21" s="223"/>
      <c r="EH21" s="223"/>
      <c r="EI21" s="223"/>
      <c r="EJ21" s="223"/>
      <c r="EK21" s="223"/>
      <c r="EL21" s="223"/>
      <c r="EM21" s="224"/>
      <c r="EN21" s="222"/>
      <c r="EO21" s="223"/>
      <c r="EP21" s="223"/>
      <c r="EQ21" s="223"/>
      <c r="ER21" s="223"/>
      <c r="ES21" s="223"/>
      <c r="ET21" s="223"/>
      <c r="EU21" s="223"/>
      <c r="EV21" s="223"/>
      <c r="EW21" s="223"/>
      <c r="EX21" s="223"/>
      <c r="EY21" s="224"/>
      <c r="EZ21" s="222"/>
      <c r="FA21" s="223"/>
      <c r="FB21" s="223"/>
      <c r="FC21" s="223"/>
      <c r="FD21" s="223"/>
      <c r="FE21" s="223"/>
      <c r="FF21" s="223"/>
      <c r="FG21" s="223"/>
      <c r="FH21" s="223"/>
      <c r="FI21" s="223"/>
      <c r="FJ21" s="223"/>
      <c r="FK21" s="224"/>
    </row>
  </sheetData>
  <sheetProtection/>
  <mergeCells count="204">
    <mergeCell ref="CF21:CQ21"/>
    <mergeCell ref="BT21:CE21"/>
    <mergeCell ref="EZ21:FK21"/>
    <mergeCell ref="EN21:EY21"/>
    <mergeCell ref="EB21:EM21"/>
    <mergeCell ref="DP21:EA21"/>
    <mergeCell ref="DD21:DO21"/>
    <mergeCell ref="CR21:DC21"/>
    <mergeCell ref="CR20:DC20"/>
    <mergeCell ref="DD20:DO20"/>
    <mergeCell ref="DP20:EA20"/>
    <mergeCell ref="EB20:EM20"/>
    <mergeCell ref="EN20:EY20"/>
    <mergeCell ref="EZ20:FK20"/>
    <mergeCell ref="B20:AK20"/>
    <mergeCell ref="AL20:AV20"/>
    <mergeCell ref="AW20:BG20"/>
    <mergeCell ref="BH20:BS20"/>
    <mergeCell ref="BT20:CE20"/>
    <mergeCell ref="CF20:CQ20"/>
    <mergeCell ref="AW19:BG19"/>
    <mergeCell ref="BH19:BS19"/>
    <mergeCell ref="BT19:CE19"/>
    <mergeCell ref="CF19:CQ19"/>
    <mergeCell ref="CR19:DC19"/>
    <mergeCell ref="DD19:DO19"/>
    <mergeCell ref="DD17:DO17"/>
    <mergeCell ref="DP17:EA17"/>
    <mergeCell ref="EB17:EM17"/>
    <mergeCell ref="EN17:EY17"/>
    <mergeCell ref="EZ17:FK17"/>
    <mergeCell ref="EZ19:FK19"/>
    <mergeCell ref="DP19:EA19"/>
    <mergeCell ref="EB19:EM19"/>
    <mergeCell ref="EN19:EY19"/>
    <mergeCell ref="B17:AK17"/>
    <mergeCell ref="AL17:AV17"/>
    <mergeCell ref="AW17:BG17"/>
    <mergeCell ref="BH17:BS17"/>
    <mergeCell ref="BT17:CE17"/>
    <mergeCell ref="CF17:CQ17"/>
    <mergeCell ref="B1:FJ1"/>
    <mergeCell ref="CS2:CV2"/>
    <mergeCell ref="CW2:CZ2"/>
    <mergeCell ref="CR18:DC18"/>
    <mergeCell ref="DD18:DO18"/>
    <mergeCell ref="DP18:EA18"/>
    <mergeCell ref="EN18:EY18"/>
    <mergeCell ref="EZ18:FK18"/>
    <mergeCell ref="EB18:EM18"/>
    <mergeCell ref="BT18:CE18"/>
    <mergeCell ref="B21:AK21"/>
    <mergeCell ref="AL21:AV21"/>
    <mergeCell ref="AW21:BG21"/>
    <mergeCell ref="BH21:BS21"/>
    <mergeCell ref="B18:AK18"/>
    <mergeCell ref="AL18:AV18"/>
    <mergeCell ref="AW18:BG18"/>
    <mergeCell ref="BH18:BS18"/>
    <mergeCell ref="B19:AK19"/>
    <mergeCell ref="AL19:AV19"/>
    <mergeCell ref="CF18:CQ18"/>
    <mergeCell ref="DP16:EA16"/>
    <mergeCell ref="EB16:EM16"/>
    <mergeCell ref="EN16:EY16"/>
    <mergeCell ref="EZ16:FK16"/>
    <mergeCell ref="BT16:CE16"/>
    <mergeCell ref="CF16:CQ16"/>
    <mergeCell ref="CR16:DC16"/>
    <mergeCell ref="DD16:DO16"/>
    <mergeCell ref="CR17:DC17"/>
    <mergeCell ref="DP15:EA15"/>
    <mergeCell ref="EB15:EM15"/>
    <mergeCell ref="EN15:EY15"/>
    <mergeCell ref="EZ15:FK15"/>
    <mergeCell ref="BT15:CE15"/>
    <mergeCell ref="CF15:CQ15"/>
    <mergeCell ref="CR15:DC15"/>
    <mergeCell ref="DD15:DO15"/>
    <mergeCell ref="BH5:CQ6"/>
    <mergeCell ref="CR5:FK5"/>
    <mergeCell ref="CR6:EA6"/>
    <mergeCell ref="EB6:FK6"/>
    <mergeCell ref="FI7:FK7"/>
    <mergeCell ref="EB8:EM8"/>
    <mergeCell ref="EN8:EY8"/>
    <mergeCell ref="EZ8:FK8"/>
    <mergeCell ref="ET7:EV7"/>
    <mergeCell ref="EW7:EY7"/>
    <mergeCell ref="EZ7:FE7"/>
    <mergeCell ref="FF7:FH7"/>
    <mergeCell ref="EB7:EG7"/>
    <mergeCell ref="EH7:EJ7"/>
    <mergeCell ref="EK7:EM7"/>
    <mergeCell ref="EN7:ES7"/>
    <mergeCell ref="DD8:DO8"/>
    <mergeCell ref="DP8:EA8"/>
    <mergeCell ref="CX7:CZ7"/>
    <mergeCell ref="DA7:DC7"/>
    <mergeCell ref="DD7:DI7"/>
    <mergeCell ref="DJ7:DL7"/>
    <mergeCell ref="DV7:DX7"/>
    <mergeCell ref="BH7:BM7"/>
    <mergeCell ref="BT7:BY7"/>
    <mergeCell ref="BZ7:CB7"/>
    <mergeCell ref="CC7:CE7"/>
    <mergeCell ref="BN7:BP7"/>
    <mergeCell ref="BQ7:BS7"/>
    <mergeCell ref="DP14:EA14"/>
    <mergeCell ref="DP13:EA13"/>
    <mergeCell ref="CF7:CK7"/>
    <mergeCell ref="CL7:CN7"/>
    <mergeCell ref="CO7:CQ7"/>
    <mergeCell ref="CR7:CW7"/>
    <mergeCell ref="DM7:DO7"/>
    <mergeCell ref="DP7:DU7"/>
    <mergeCell ref="DY7:EA7"/>
    <mergeCell ref="CR8:DC8"/>
    <mergeCell ref="CR14:DC14"/>
    <mergeCell ref="DD14:DO14"/>
    <mergeCell ref="CR12:DC12"/>
    <mergeCell ref="DD12:DO12"/>
    <mergeCell ref="CR13:DC13"/>
    <mergeCell ref="DD13:DO13"/>
    <mergeCell ref="EN13:EY13"/>
    <mergeCell ref="EZ13:FK13"/>
    <mergeCell ref="EN14:EY14"/>
    <mergeCell ref="DP9:EA9"/>
    <mergeCell ref="BH8:BS8"/>
    <mergeCell ref="BT8:CE8"/>
    <mergeCell ref="CF8:CQ8"/>
    <mergeCell ref="DD11:DO11"/>
    <mergeCell ref="BT9:CE9"/>
    <mergeCell ref="CF9:CQ9"/>
    <mergeCell ref="BH14:BS14"/>
    <mergeCell ref="BT14:CE14"/>
    <mergeCell ref="CF14:CQ14"/>
    <mergeCell ref="EZ14:FK14"/>
    <mergeCell ref="CR9:DC9"/>
    <mergeCell ref="DD9:DO9"/>
    <mergeCell ref="CR10:DC10"/>
    <mergeCell ref="DD10:DO10"/>
    <mergeCell ref="CR11:DC11"/>
    <mergeCell ref="EB13:EM13"/>
    <mergeCell ref="EB14:EM14"/>
    <mergeCell ref="EB12:EM12"/>
    <mergeCell ref="EN12:EY12"/>
    <mergeCell ref="EZ12:FK12"/>
    <mergeCell ref="B13:AK13"/>
    <mergeCell ref="AL13:AV13"/>
    <mergeCell ref="AW13:BG13"/>
    <mergeCell ref="BH13:BS13"/>
    <mergeCell ref="BT13:CE13"/>
    <mergeCell ref="CF13:CQ13"/>
    <mergeCell ref="EZ11:FK11"/>
    <mergeCell ref="B12:AK12"/>
    <mergeCell ref="AL12:AV12"/>
    <mergeCell ref="AW12:BG12"/>
    <mergeCell ref="BH12:BS12"/>
    <mergeCell ref="BT12:CE12"/>
    <mergeCell ref="CF12:CQ12"/>
    <mergeCell ref="DP12:EA12"/>
    <mergeCell ref="CF11:CQ11"/>
    <mergeCell ref="DP11:EA11"/>
    <mergeCell ref="EB10:EM10"/>
    <mergeCell ref="EN10:EY10"/>
    <mergeCell ref="EZ10:FK10"/>
    <mergeCell ref="B11:AK11"/>
    <mergeCell ref="AL11:AV11"/>
    <mergeCell ref="AW11:BG11"/>
    <mergeCell ref="BH11:BS11"/>
    <mergeCell ref="BT11:CE11"/>
    <mergeCell ref="EB11:EM11"/>
    <mergeCell ref="EN11:EY11"/>
    <mergeCell ref="EB9:EM9"/>
    <mergeCell ref="EN9:EY9"/>
    <mergeCell ref="EZ9:FK9"/>
    <mergeCell ref="B10:AK10"/>
    <mergeCell ref="AL10:AV10"/>
    <mergeCell ref="AW10:BG10"/>
    <mergeCell ref="BH10:BS10"/>
    <mergeCell ref="BT10:CE10"/>
    <mergeCell ref="CF10:CQ10"/>
    <mergeCell ref="DP10:EA10"/>
    <mergeCell ref="AL9:AV9"/>
    <mergeCell ref="AW9:BG9"/>
    <mergeCell ref="BH9:BS9"/>
    <mergeCell ref="B15:AK15"/>
    <mergeCell ref="AL15:AV15"/>
    <mergeCell ref="AW15:BG15"/>
    <mergeCell ref="BH15:BS15"/>
    <mergeCell ref="B14:AK14"/>
    <mergeCell ref="AL14:AV14"/>
    <mergeCell ref="AW14:BG14"/>
    <mergeCell ref="BM2:CR2"/>
    <mergeCell ref="A4:AK8"/>
    <mergeCell ref="AL4:AV8"/>
    <mergeCell ref="AW4:BG8"/>
    <mergeCell ref="BH4:FK4"/>
    <mergeCell ref="B16:AK16"/>
    <mergeCell ref="AL16:AV16"/>
    <mergeCell ref="AW16:BG16"/>
    <mergeCell ref="BH16:BS16"/>
    <mergeCell ref="A9:AK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K34"/>
  <sheetViews>
    <sheetView view="pageBreakPreview" zoomScaleSheetLayoutView="100" zoomScalePageLayoutView="0" workbookViewId="0" topLeftCell="A1">
      <selection activeCell="CS29" sqref="CS29"/>
    </sheetView>
  </sheetViews>
  <sheetFormatPr defaultColWidth="0.875" defaultRowHeight="12.75"/>
  <cols>
    <col min="1" max="16384" width="0.875" style="1" customWidth="1"/>
  </cols>
  <sheetData>
    <row r="1" spans="2:167" s="26" customFormat="1" ht="12.75">
      <c r="B1" s="90" t="s">
        <v>239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45"/>
    </row>
    <row r="2" spans="52:107" s="7" customFormat="1" ht="12.75">
      <c r="AZ2" s="26"/>
      <c r="BJ2" s="26"/>
      <c r="BL2" s="44" t="s">
        <v>83</v>
      </c>
      <c r="BM2" s="125" t="s">
        <v>313</v>
      </c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70">
        <v>20</v>
      </c>
      <c r="CT2" s="70"/>
      <c r="CU2" s="70"/>
      <c r="CV2" s="70"/>
      <c r="CW2" s="104" t="s">
        <v>281</v>
      </c>
      <c r="CX2" s="104"/>
      <c r="CY2" s="104"/>
      <c r="CZ2" s="104"/>
      <c r="DA2" s="26" t="s">
        <v>3</v>
      </c>
      <c r="DB2" s="26"/>
      <c r="DC2" s="26"/>
    </row>
    <row r="3" spans="65:96" s="37" customFormat="1" ht="12.75" customHeight="1">
      <c r="BM3" s="92" t="s">
        <v>241</v>
      </c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</row>
    <row r="4" s="7" customFormat="1" ht="12.75"/>
    <row r="5" spans="1:167" s="7" customFormat="1" ht="27.75" customHeight="1">
      <c r="A5" s="217" t="s">
        <v>0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9"/>
      <c r="BG5" s="217" t="s">
        <v>144</v>
      </c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8"/>
      <c r="DD5" s="218"/>
      <c r="DE5" s="218"/>
      <c r="DF5" s="218"/>
      <c r="DG5" s="218"/>
      <c r="DH5" s="218"/>
      <c r="DI5" s="219"/>
      <c r="DJ5" s="217" t="s">
        <v>238</v>
      </c>
      <c r="DK5" s="218"/>
      <c r="DL5" s="218"/>
      <c r="DM5" s="218"/>
      <c r="DN5" s="218"/>
      <c r="DO5" s="218"/>
      <c r="DP5" s="218"/>
      <c r="DQ5" s="218"/>
      <c r="DR5" s="218"/>
      <c r="DS5" s="218"/>
      <c r="DT5" s="218"/>
      <c r="DU5" s="218"/>
      <c r="DV5" s="218"/>
      <c r="DW5" s="218"/>
      <c r="DX5" s="218"/>
      <c r="DY5" s="218"/>
      <c r="DZ5" s="218"/>
      <c r="EA5" s="218"/>
      <c r="EB5" s="218"/>
      <c r="EC5" s="218"/>
      <c r="ED5" s="218"/>
      <c r="EE5" s="218"/>
      <c r="EF5" s="218"/>
      <c r="EG5" s="218"/>
      <c r="EH5" s="218"/>
      <c r="EI5" s="218"/>
      <c r="EJ5" s="218"/>
      <c r="EK5" s="218"/>
      <c r="EL5" s="218"/>
      <c r="EM5" s="218"/>
      <c r="EN5" s="218"/>
      <c r="EO5" s="218"/>
      <c r="EP5" s="218"/>
      <c r="EQ5" s="218"/>
      <c r="ER5" s="218"/>
      <c r="ES5" s="218"/>
      <c r="ET5" s="218"/>
      <c r="EU5" s="218"/>
      <c r="EV5" s="218"/>
      <c r="EW5" s="218"/>
      <c r="EX5" s="218"/>
      <c r="EY5" s="218"/>
      <c r="EZ5" s="218"/>
      <c r="FA5" s="218"/>
      <c r="FB5" s="218"/>
      <c r="FC5" s="218"/>
      <c r="FD5" s="218"/>
      <c r="FE5" s="218"/>
      <c r="FF5" s="218"/>
      <c r="FG5" s="218"/>
      <c r="FH5" s="218"/>
      <c r="FI5" s="218"/>
      <c r="FJ5" s="218"/>
      <c r="FK5" s="219"/>
    </row>
    <row r="6" spans="1:167" s="7" customFormat="1" ht="15" customHeight="1">
      <c r="A6" s="225">
        <v>1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7"/>
      <c r="BG6" s="225">
        <v>2</v>
      </c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6"/>
      <c r="BS6" s="226"/>
      <c r="BT6" s="226"/>
      <c r="BU6" s="226"/>
      <c r="BV6" s="226"/>
      <c r="BW6" s="226"/>
      <c r="BX6" s="226"/>
      <c r="BY6" s="226"/>
      <c r="BZ6" s="226"/>
      <c r="CA6" s="226"/>
      <c r="CB6" s="226"/>
      <c r="CC6" s="226"/>
      <c r="CD6" s="226"/>
      <c r="CE6" s="226"/>
      <c r="CF6" s="226"/>
      <c r="CG6" s="226"/>
      <c r="CH6" s="226"/>
      <c r="CI6" s="226"/>
      <c r="CJ6" s="226"/>
      <c r="CK6" s="226"/>
      <c r="CL6" s="226"/>
      <c r="CM6" s="226"/>
      <c r="CN6" s="226"/>
      <c r="CO6" s="226"/>
      <c r="CP6" s="226"/>
      <c r="CQ6" s="226"/>
      <c r="CR6" s="226"/>
      <c r="CS6" s="226"/>
      <c r="CT6" s="226"/>
      <c r="CU6" s="226"/>
      <c r="CV6" s="226"/>
      <c r="CW6" s="226"/>
      <c r="CX6" s="226"/>
      <c r="CY6" s="226"/>
      <c r="CZ6" s="226"/>
      <c r="DA6" s="226"/>
      <c r="DB6" s="226"/>
      <c r="DC6" s="226"/>
      <c r="DD6" s="226"/>
      <c r="DE6" s="226"/>
      <c r="DF6" s="226"/>
      <c r="DG6" s="226"/>
      <c r="DH6" s="226"/>
      <c r="DI6" s="227"/>
      <c r="DJ6" s="225">
        <v>3</v>
      </c>
      <c r="DK6" s="226"/>
      <c r="DL6" s="226"/>
      <c r="DM6" s="226"/>
      <c r="DN6" s="226"/>
      <c r="DO6" s="226"/>
      <c r="DP6" s="226"/>
      <c r="DQ6" s="226"/>
      <c r="DR6" s="226"/>
      <c r="DS6" s="226"/>
      <c r="DT6" s="226"/>
      <c r="DU6" s="226"/>
      <c r="DV6" s="226"/>
      <c r="DW6" s="226"/>
      <c r="DX6" s="226"/>
      <c r="DY6" s="226"/>
      <c r="DZ6" s="226"/>
      <c r="EA6" s="226"/>
      <c r="EB6" s="226"/>
      <c r="EC6" s="226"/>
      <c r="ED6" s="226"/>
      <c r="EE6" s="226"/>
      <c r="EF6" s="226"/>
      <c r="EG6" s="226"/>
      <c r="EH6" s="226"/>
      <c r="EI6" s="226"/>
      <c r="EJ6" s="226"/>
      <c r="EK6" s="226"/>
      <c r="EL6" s="226"/>
      <c r="EM6" s="226"/>
      <c r="EN6" s="226"/>
      <c r="EO6" s="226"/>
      <c r="EP6" s="226"/>
      <c r="EQ6" s="226"/>
      <c r="ER6" s="226"/>
      <c r="ES6" s="226"/>
      <c r="ET6" s="226"/>
      <c r="EU6" s="226"/>
      <c r="EV6" s="226"/>
      <c r="EW6" s="226"/>
      <c r="EX6" s="226"/>
      <c r="EY6" s="226"/>
      <c r="EZ6" s="226"/>
      <c r="FA6" s="226"/>
      <c r="FB6" s="226"/>
      <c r="FC6" s="226"/>
      <c r="FD6" s="226"/>
      <c r="FE6" s="226"/>
      <c r="FF6" s="226"/>
      <c r="FG6" s="226"/>
      <c r="FH6" s="226"/>
      <c r="FI6" s="226"/>
      <c r="FJ6" s="226"/>
      <c r="FK6" s="227"/>
    </row>
    <row r="7" spans="1:167" s="21" customFormat="1" ht="15" customHeight="1">
      <c r="A7" s="20"/>
      <c r="B7" s="242" t="s">
        <v>211</v>
      </c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2"/>
      <c r="BC7" s="242"/>
      <c r="BD7" s="242"/>
      <c r="BE7" s="242"/>
      <c r="BF7" s="243"/>
      <c r="BG7" s="236" t="s">
        <v>234</v>
      </c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  <c r="DE7" s="237"/>
      <c r="DF7" s="237"/>
      <c r="DG7" s="237"/>
      <c r="DH7" s="237"/>
      <c r="DI7" s="238"/>
      <c r="DJ7" s="239"/>
      <c r="DK7" s="240"/>
      <c r="DL7" s="240"/>
      <c r="DM7" s="240"/>
      <c r="DN7" s="240"/>
      <c r="DO7" s="240"/>
      <c r="DP7" s="240"/>
      <c r="DQ7" s="240"/>
      <c r="DR7" s="240"/>
      <c r="DS7" s="240"/>
      <c r="DT7" s="240"/>
      <c r="DU7" s="240"/>
      <c r="DV7" s="240"/>
      <c r="DW7" s="240"/>
      <c r="DX7" s="240"/>
      <c r="DY7" s="240"/>
      <c r="DZ7" s="240"/>
      <c r="EA7" s="240"/>
      <c r="EB7" s="240"/>
      <c r="EC7" s="240"/>
      <c r="ED7" s="240"/>
      <c r="EE7" s="240"/>
      <c r="EF7" s="240"/>
      <c r="EG7" s="240"/>
      <c r="EH7" s="240"/>
      <c r="EI7" s="240"/>
      <c r="EJ7" s="240"/>
      <c r="EK7" s="240"/>
      <c r="EL7" s="240"/>
      <c r="EM7" s="240"/>
      <c r="EN7" s="240"/>
      <c r="EO7" s="240"/>
      <c r="EP7" s="240"/>
      <c r="EQ7" s="240"/>
      <c r="ER7" s="240"/>
      <c r="ES7" s="240"/>
      <c r="ET7" s="240"/>
      <c r="EU7" s="240"/>
      <c r="EV7" s="240"/>
      <c r="EW7" s="240"/>
      <c r="EX7" s="240"/>
      <c r="EY7" s="240"/>
      <c r="EZ7" s="240"/>
      <c r="FA7" s="240"/>
      <c r="FB7" s="240"/>
      <c r="FC7" s="240"/>
      <c r="FD7" s="240"/>
      <c r="FE7" s="240"/>
      <c r="FF7" s="240"/>
      <c r="FG7" s="240"/>
      <c r="FH7" s="240"/>
      <c r="FI7" s="240"/>
      <c r="FJ7" s="240"/>
      <c r="FK7" s="241"/>
    </row>
    <row r="8" spans="1:167" s="22" customFormat="1" ht="15" customHeight="1">
      <c r="A8" s="19"/>
      <c r="B8" s="242" t="s">
        <v>213</v>
      </c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3"/>
      <c r="BG8" s="236" t="s">
        <v>235</v>
      </c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8"/>
      <c r="DJ8" s="239"/>
      <c r="DK8" s="240"/>
      <c r="DL8" s="240"/>
      <c r="DM8" s="240"/>
      <c r="DN8" s="240"/>
      <c r="DO8" s="240"/>
      <c r="DP8" s="240"/>
      <c r="DQ8" s="240"/>
      <c r="DR8" s="240"/>
      <c r="DS8" s="240"/>
      <c r="DT8" s="240"/>
      <c r="DU8" s="240"/>
      <c r="DV8" s="240"/>
      <c r="DW8" s="240"/>
      <c r="DX8" s="240"/>
      <c r="DY8" s="240"/>
      <c r="DZ8" s="240"/>
      <c r="EA8" s="240"/>
      <c r="EB8" s="240"/>
      <c r="EC8" s="240"/>
      <c r="ED8" s="240"/>
      <c r="EE8" s="240"/>
      <c r="EF8" s="240"/>
      <c r="EG8" s="240"/>
      <c r="EH8" s="240"/>
      <c r="EI8" s="240"/>
      <c r="EJ8" s="240"/>
      <c r="EK8" s="240"/>
      <c r="EL8" s="240"/>
      <c r="EM8" s="240"/>
      <c r="EN8" s="240"/>
      <c r="EO8" s="240"/>
      <c r="EP8" s="240"/>
      <c r="EQ8" s="240"/>
      <c r="ER8" s="240"/>
      <c r="ES8" s="240"/>
      <c r="ET8" s="240"/>
      <c r="EU8" s="240"/>
      <c r="EV8" s="240"/>
      <c r="EW8" s="240"/>
      <c r="EX8" s="240"/>
      <c r="EY8" s="240"/>
      <c r="EZ8" s="240"/>
      <c r="FA8" s="240"/>
      <c r="FB8" s="240"/>
      <c r="FC8" s="240"/>
      <c r="FD8" s="240"/>
      <c r="FE8" s="240"/>
      <c r="FF8" s="240"/>
      <c r="FG8" s="240"/>
      <c r="FH8" s="240"/>
      <c r="FI8" s="240"/>
      <c r="FJ8" s="240"/>
      <c r="FK8" s="241"/>
    </row>
    <row r="9" spans="1:167" s="22" customFormat="1" ht="15" customHeight="1">
      <c r="A9" s="19"/>
      <c r="B9" s="242" t="s">
        <v>232</v>
      </c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3"/>
      <c r="BG9" s="236" t="s">
        <v>236</v>
      </c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37"/>
      <c r="DH9" s="237"/>
      <c r="DI9" s="238"/>
      <c r="DJ9" s="239"/>
      <c r="DK9" s="240"/>
      <c r="DL9" s="240"/>
      <c r="DM9" s="240"/>
      <c r="DN9" s="240"/>
      <c r="DO9" s="240"/>
      <c r="DP9" s="240"/>
      <c r="DQ9" s="240"/>
      <c r="DR9" s="240"/>
      <c r="DS9" s="240"/>
      <c r="DT9" s="240"/>
      <c r="DU9" s="240"/>
      <c r="DV9" s="240"/>
      <c r="DW9" s="240"/>
      <c r="DX9" s="240"/>
      <c r="DY9" s="240"/>
      <c r="DZ9" s="240"/>
      <c r="EA9" s="240"/>
      <c r="EB9" s="240"/>
      <c r="EC9" s="240"/>
      <c r="ED9" s="240"/>
      <c r="EE9" s="240"/>
      <c r="EF9" s="240"/>
      <c r="EG9" s="240"/>
      <c r="EH9" s="240"/>
      <c r="EI9" s="240"/>
      <c r="EJ9" s="240"/>
      <c r="EK9" s="240"/>
      <c r="EL9" s="240"/>
      <c r="EM9" s="240"/>
      <c r="EN9" s="240"/>
      <c r="EO9" s="240"/>
      <c r="EP9" s="240"/>
      <c r="EQ9" s="240"/>
      <c r="ER9" s="240"/>
      <c r="ES9" s="240"/>
      <c r="ET9" s="240"/>
      <c r="EU9" s="240"/>
      <c r="EV9" s="240"/>
      <c r="EW9" s="240"/>
      <c r="EX9" s="240"/>
      <c r="EY9" s="240"/>
      <c r="EZ9" s="240"/>
      <c r="FA9" s="240"/>
      <c r="FB9" s="240"/>
      <c r="FC9" s="240"/>
      <c r="FD9" s="240"/>
      <c r="FE9" s="240"/>
      <c r="FF9" s="240"/>
      <c r="FG9" s="240"/>
      <c r="FH9" s="240"/>
      <c r="FI9" s="240"/>
      <c r="FJ9" s="240"/>
      <c r="FK9" s="241"/>
    </row>
    <row r="10" spans="1:167" s="22" customFormat="1" ht="15" customHeight="1">
      <c r="A10" s="19"/>
      <c r="B10" s="242" t="s">
        <v>233</v>
      </c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3"/>
      <c r="BG10" s="236" t="s">
        <v>237</v>
      </c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R10" s="237"/>
      <c r="BS10" s="237"/>
      <c r="BT10" s="237"/>
      <c r="BU10" s="237"/>
      <c r="BV10" s="237"/>
      <c r="BW10" s="237"/>
      <c r="BX10" s="237"/>
      <c r="BY10" s="237"/>
      <c r="BZ10" s="237"/>
      <c r="CA10" s="237"/>
      <c r="CB10" s="237"/>
      <c r="CC10" s="237"/>
      <c r="CD10" s="237"/>
      <c r="CE10" s="237"/>
      <c r="CF10" s="237"/>
      <c r="CG10" s="237"/>
      <c r="CH10" s="237"/>
      <c r="CI10" s="237"/>
      <c r="CJ10" s="237"/>
      <c r="CK10" s="237"/>
      <c r="CL10" s="237"/>
      <c r="CM10" s="237"/>
      <c r="CN10" s="237"/>
      <c r="CO10" s="237"/>
      <c r="CP10" s="237"/>
      <c r="CQ10" s="237"/>
      <c r="CR10" s="237"/>
      <c r="CS10" s="237"/>
      <c r="CT10" s="237"/>
      <c r="CU10" s="237"/>
      <c r="CV10" s="237"/>
      <c r="CW10" s="237"/>
      <c r="CX10" s="237"/>
      <c r="CY10" s="237"/>
      <c r="CZ10" s="237"/>
      <c r="DA10" s="237"/>
      <c r="DB10" s="237"/>
      <c r="DC10" s="237"/>
      <c r="DD10" s="237"/>
      <c r="DE10" s="237"/>
      <c r="DF10" s="237"/>
      <c r="DG10" s="237"/>
      <c r="DH10" s="237"/>
      <c r="DI10" s="238"/>
      <c r="DJ10" s="239"/>
      <c r="DK10" s="240"/>
      <c r="DL10" s="240"/>
      <c r="DM10" s="240"/>
      <c r="DN10" s="240"/>
      <c r="DO10" s="240"/>
      <c r="DP10" s="240"/>
      <c r="DQ10" s="240"/>
      <c r="DR10" s="240"/>
      <c r="DS10" s="240"/>
      <c r="DT10" s="240"/>
      <c r="DU10" s="240"/>
      <c r="DV10" s="240"/>
      <c r="DW10" s="240"/>
      <c r="DX10" s="240"/>
      <c r="DY10" s="240"/>
      <c r="DZ10" s="240"/>
      <c r="EA10" s="240"/>
      <c r="EB10" s="240"/>
      <c r="EC10" s="240"/>
      <c r="ED10" s="240"/>
      <c r="EE10" s="240"/>
      <c r="EF10" s="240"/>
      <c r="EG10" s="240"/>
      <c r="EH10" s="240"/>
      <c r="EI10" s="240"/>
      <c r="EJ10" s="240"/>
      <c r="EK10" s="240"/>
      <c r="EL10" s="240"/>
      <c r="EM10" s="240"/>
      <c r="EN10" s="240"/>
      <c r="EO10" s="240"/>
      <c r="EP10" s="240"/>
      <c r="EQ10" s="240"/>
      <c r="ER10" s="240"/>
      <c r="ES10" s="240"/>
      <c r="ET10" s="240"/>
      <c r="EU10" s="240"/>
      <c r="EV10" s="240"/>
      <c r="EW10" s="240"/>
      <c r="EX10" s="240"/>
      <c r="EY10" s="240"/>
      <c r="EZ10" s="240"/>
      <c r="FA10" s="240"/>
      <c r="FB10" s="240"/>
      <c r="FC10" s="240"/>
      <c r="FD10" s="240"/>
      <c r="FE10" s="240"/>
      <c r="FF10" s="240"/>
      <c r="FG10" s="240"/>
      <c r="FH10" s="240"/>
      <c r="FI10" s="240"/>
      <c r="FJ10" s="240"/>
      <c r="FK10" s="241"/>
    </row>
    <row r="11" s="7" customFormat="1" ht="12.75"/>
    <row r="12" spans="1:167" s="26" customFormat="1" ht="12.75">
      <c r="A12" s="90" t="s">
        <v>240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</row>
    <row r="13" s="7" customFormat="1" ht="12.75"/>
    <row r="14" spans="1:167" s="7" customFormat="1" ht="15" customHeight="1">
      <c r="A14" s="244" t="s">
        <v>0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6"/>
      <c r="BG14" s="244" t="s">
        <v>144</v>
      </c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6"/>
      <c r="DJ14" s="244" t="s">
        <v>245</v>
      </c>
      <c r="DK14" s="245"/>
      <c r="DL14" s="245"/>
      <c r="DM14" s="245"/>
      <c r="DN14" s="245"/>
      <c r="DO14" s="245"/>
      <c r="DP14" s="245"/>
      <c r="DQ14" s="245"/>
      <c r="DR14" s="245"/>
      <c r="DS14" s="245"/>
      <c r="DT14" s="245"/>
      <c r="DU14" s="245"/>
      <c r="DV14" s="245"/>
      <c r="DW14" s="245"/>
      <c r="DX14" s="245"/>
      <c r="DY14" s="245"/>
      <c r="DZ14" s="245"/>
      <c r="EA14" s="245"/>
      <c r="EB14" s="245"/>
      <c r="EC14" s="245"/>
      <c r="ED14" s="245"/>
      <c r="EE14" s="245"/>
      <c r="EF14" s="245"/>
      <c r="EG14" s="245"/>
      <c r="EH14" s="245"/>
      <c r="EI14" s="245"/>
      <c r="EJ14" s="245"/>
      <c r="EK14" s="245"/>
      <c r="EL14" s="245"/>
      <c r="EM14" s="245"/>
      <c r="EN14" s="245"/>
      <c r="EO14" s="245"/>
      <c r="EP14" s="245"/>
      <c r="EQ14" s="245"/>
      <c r="ER14" s="245"/>
      <c r="ES14" s="245"/>
      <c r="ET14" s="245"/>
      <c r="EU14" s="245"/>
      <c r="EV14" s="245"/>
      <c r="EW14" s="245"/>
      <c r="EX14" s="245"/>
      <c r="EY14" s="245"/>
      <c r="EZ14" s="245"/>
      <c r="FA14" s="245"/>
      <c r="FB14" s="245"/>
      <c r="FC14" s="245"/>
      <c r="FD14" s="245"/>
      <c r="FE14" s="245"/>
      <c r="FF14" s="245"/>
      <c r="FG14" s="245"/>
      <c r="FH14" s="245"/>
      <c r="FI14" s="245"/>
      <c r="FJ14" s="245"/>
      <c r="FK14" s="246"/>
    </row>
    <row r="15" spans="1:167" s="7" customFormat="1" ht="15" customHeight="1">
      <c r="A15" s="225">
        <v>1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7"/>
      <c r="BG15" s="225">
        <v>2</v>
      </c>
      <c r="BH15" s="226"/>
      <c r="BI15" s="226"/>
      <c r="BJ15" s="226"/>
      <c r="BK15" s="226"/>
      <c r="BL15" s="226"/>
      <c r="BM15" s="226"/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Y15" s="226"/>
      <c r="BZ15" s="226"/>
      <c r="CA15" s="226"/>
      <c r="CB15" s="226"/>
      <c r="CC15" s="226"/>
      <c r="CD15" s="226"/>
      <c r="CE15" s="226"/>
      <c r="CF15" s="226"/>
      <c r="CG15" s="226"/>
      <c r="CH15" s="226"/>
      <c r="CI15" s="226"/>
      <c r="CJ15" s="226"/>
      <c r="CK15" s="226"/>
      <c r="CL15" s="226"/>
      <c r="CM15" s="226"/>
      <c r="CN15" s="226"/>
      <c r="CO15" s="226"/>
      <c r="CP15" s="226"/>
      <c r="CQ15" s="226"/>
      <c r="CR15" s="226"/>
      <c r="CS15" s="226"/>
      <c r="CT15" s="226"/>
      <c r="CU15" s="226"/>
      <c r="CV15" s="226"/>
      <c r="CW15" s="226"/>
      <c r="CX15" s="226"/>
      <c r="CY15" s="226"/>
      <c r="CZ15" s="226"/>
      <c r="DA15" s="226"/>
      <c r="DB15" s="226"/>
      <c r="DC15" s="226"/>
      <c r="DD15" s="226"/>
      <c r="DE15" s="226"/>
      <c r="DF15" s="226"/>
      <c r="DG15" s="226"/>
      <c r="DH15" s="226"/>
      <c r="DI15" s="227"/>
      <c r="DJ15" s="225">
        <v>3</v>
      </c>
      <c r="DK15" s="226"/>
      <c r="DL15" s="226"/>
      <c r="DM15" s="226"/>
      <c r="DN15" s="226"/>
      <c r="DO15" s="226"/>
      <c r="DP15" s="226"/>
      <c r="DQ15" s="226"/>
      <c r="DR15" s="226"/>
      <c r="DS15" s="226"/>
      <c r="DT15" s="226"/>
      <c r="DU15" s="226"/>
      <c r="DV15" s="226"/>
      <c r="DW15" s="226"/>
      <c r="DX15" s="226"/>
      <c r="DY15" s="226"/>
      <c r="DZ15" s="226"/>
      <c r="EA15" s="226"/>
      <c r="EB15" s="226"/>
      <c r="EC15" s="226"/>
      <c r="ED15" s="226"/>
      <c r="EE15" s="226"/>
      <c r="EF15" s="226"/>
      <c r="EG15" s="226"/>
      <c r="EH15" s="226"/>
      <c r="EI15" s="226"/>
      <c r="EJ15" s="226"/>
      <c r="EK15" s="226"/>
      <c r="EL15" s="226"/>
      <c r="EM15" s="226"/>
      <c r="EN15" s="226"/>
      <c r="EO15" s="226"/>
      <c r="EP15" s="226"/>
      <c r="EQ15" s="226"/>
      <c r="ER15" s="226"/>
      <c r="ES15" s="226"/>
      <c r="ET15" s="226"/>
      <c r="EU15" s="226"/>
      <c r="EV15" s="226"/>
      <c r="EW15" s="226"/>
      <c r="EX15" s="226"/>
      <c r="EY15" s="226"/>
      <c r="EZ15" s="226"/>
      <c r="FA15" s="226"/>
      <c r="FB15" s="226"/>
      <c r="FC15" s="226"/>
      <c r="FD15" s="226"/>
      <c r="FE15" s="226"/>
      <c r="FF15" s="226"/>
      <c r="FG15" s="226"/>
      <c r="FH15" s="226"/>
      <c r="FI15" s="226"/>
      <c r="FJ15" s="226"/>
      <c r="FK15" s="227"/>
    </row>
    <row r="16" spans="1:167" s="21" customFormat="1" ht="15" customHeight="1">
      <c r="A16" s="20"/>
      <c r="B16" s="242" t="s">
        <v>242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3"/>
      <c r="BG16" s="236" t="s">
        <v>234</v>
      </c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A16" s="237"/>
      <c r="CB16" s="237"/>
      <c r="CC16" s="237"/>
      <c r="CD16" s="237"/>
      <c r="CE16" s="237"/>
      <c r="CF16" s="237"/>
      <c r="CG16" s="237"/>
      <c r="CH16" s="237"/>
      <c r="CI16" s="237"/>
      <c r="CJ16" s="237"/>
      <c r="CK16" s="237"/>
      <c r="CL16" s="237"/>
      <c r="CM16" s="237"/>
      <c r="CN16" s="237"/>
      <c r="CO16" s="237"/>
      <c r="CP16" s="237"/>
      <c r="CQ16" s="237"/>
      <c r="CR16" s="237"/>
      <c r="CS16" s="237"/>
      <c r="CT16" s="237"/>
      <c r="CU16" s="237"/>
      <c r="CV16" s="237"/>
      <c r="CW16" s="237"/>
      <c r="CX16" s="237"/>
      <c r="CY16" s="237"/>
      <c r="CZ16" s="237"/>
      <c r="DA16" s="237"/>
      <c r="DB16" s="237"/>
      <c r="DC16" s="237"/>
      <c r="DD16" s="237"/>
      <c r="DE16" s="237"/>
      <c r="DF16" s="237"/>
      <c r="DG16" s="237"/>
      <c r="DH16" s="237"/>
      <c r="DI16" s="238"/>
      <c r="DJ16" s="225"/>
      <c r="DK16" s="226"/>
      <c r="DL16" s="226"/>
      <c r="DM16" s="226"/>
      <c r="DN16" s="226"/>
      <c r="DO16" s="226"/>
      <c r="DP16" s="226"/>
      <c r="DQ16" s="226"/>
      <c r="DR16" s="226"/>
      <c r="DS16" s="226"/>
      <c r="DT16" s="226"/>
      <c r="DU16" s="226"/>
      <c r="DV16" s="226"/>
      <c r="DW16" s="226"/>
      <c r="DX16" s="226"/>
      <c r="DY16" s="226"/>
      <c r="DZ16" s="226"/>
      <c r="EA16" s="226"/>
      <c r="EB16" s="226"/>
      <c r="EC16" s="226"/>
      <c r="ED16" s="226"/>
      <c r="EE16" s="226"/>
      <c r="EF16" s="226"/>
      <c r="EG16" s="226"/>
      <c r="EH16" s="226"/>
      <c r="EI16" s="226"/>
      <c r="EJ16" s="226"/>
      <c r="EK16" s="226"/>
      <c r="EL16" s="226"/>
      <c r="EM16" s="226"/>
      <c r="EN16" s="226"/>
      <c r="EO16" s="226"/>
      <c r="EP16" s="226"/>
      <c r="EQ16" s="226"/>
      <c r="ER16" s="226"/>
      <c r="ES16" s="226"/>
      <c r="ET16" s="226"/>
      <c r="EU16" s="226"/>
      <c r="EV16" s="226"/>
      <c r="EW16" s="226"/>
      <c r="EX16" s="226"/>
      <c r="EY16" s="226"/>
      <c r="EZ16" s="226"/>
      <c r="FA16" s="226"/>
      <c r="FB16" s="226"/>
      <c r="FC16" s="226"/>
      <c r="FD16" s="226"/>
      <c r="FE16" s="226"/>
      <c r="FF16" s="226"/>
      <c r="FG16" s="226"/>
      <c r="FH16" s="226"/>
      <c r="FI16" s="226"/>
      <c r="FJ16" s="226"/>
      <c r="FK16" s="227"/>
    </row>
    <row r="17" spans="1:167" s="22" customFormat="1" ht="42" customHeight="1">
      <c r="A17" s="19"/>
      <c r="B17" s="120" t="s">
        <v>243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1"/>
      <c r="BG17" s="236" t="s">
        <v>235</v>
      </c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237"/>
      <c r="BX17" s="237"/>
      <c r="BY17" s="237"/>
      <c r="BZ17" s="237"/>
      <c r="CA17" s="237"/>
      <c r="CB17" s="237"/>
      <c r="CC17" s="237"/>
      <c r="CD17" s="237"/>
      <c r="CE17" s="237"/>
      <c r="CF17" s="237"/>
      <c r="CG17" s="237"/>
      <c r="CH17" s="237"/>
      <c r="CI17" s="237"/>
      <c r="CJ17" s="237"/>
      <c r="CK17" s="237"/>
      <c r="CL17" s="237"/>
      <c r="CM17" s="237"/>
      <c r="CN17" s="237"/>
      <c r="CO17" s="237"/>
      <c r="CP17" s="237"/>
      <c r="CQ17" s="237"/>
      <c r="CR17" s="237"/>
      <c r="CS17" s="237"/>
      <c r="CT17" s="237"/>
      <c r="CU17" s="237"/>
      <c r="CV17" s="237"/>
      <c r="CW17" s="237"/>
      <c r="CX17" s="237"/>
      <c r="CY17" s="237"/>
      <c r="CZ17" s="237"/>
      <c r="DA17" s="237"/>
      <c r="DB17" s="237"/>
      <c r="DC17" s="237"/>
      <c r="DD17" s="237"/>
      <c r="DE17" s="237"/>
      <c r="DF17" s="237"/>
      <c r="DG17" s="237"/>
      <c r="DH17" s="237"/>
      <c r="DI17" s="238"/>
      <c r="DJ17" s="225"/>
      <c r="DK17" s="226"/>
      <c r="DL17" s="226"/>
      <c r="DM17" s="226"/>
      <c r="DN17" s="226"/>
      <c r="DO17" s="226"/>
      <c r="DP17" s="226"/>
      <c r="DQ17" s="226"/>
      <c r="DR17" s="226"/>
      <c r="DS17" s="226"/>
      <c r="DT17" s="226"/>
      <c r="DU17" s="226"/>
      <c r="DV17" s="226"/>
      <c r="DW17" s="226"/>
      <c r="DX17" s="226"/>
      <c r="DY17" s="226"/>
      <c r="DZ17" s="226"/>
      <c r="EA17" s="226"/>
      <c r="EB17" s="226"/>
      <c r="EC17" s="226"/>
      <c r="ED17" s="226"/>
      <c r="EE17" s="226"/>
      <c r="EF17" s="226"/>
      <c r="EG17" s="226"/>
      <c r="EH17" s="226"/>
      <c r="EI17" s="226"/>
      <c r="EJ17" s="226"/>
      <c r="EK17" s="226"/>
      <c r="EL17" s="226"/>
      <c r="EM17" s="226"/>
      <c r="EN17" s="226"/>
      <c r="EO17" s="226"/>
      <c r="EP17" s="226"/>
      <c r="EQ17" s="226"/>
      <c r="ER17" s="226"/>
      <c r="ES17" s="226"/>
      <c r="ET17" s="226"/>
      <c r="EU17" s="226"/>
      <c r="EV17" s="226"/>
      <c r="EW17" s="226"/>
      <c r="EX17" s="226"/>
      <c r="EY17" s="226"/>
      <c r="EZ17" s="226"/>
      <c r="FA17" s="226"/>
      <c r="FB17" s="226"/>
      <c r="FC17" s="226"/>
      <c r="FD17" s="226"/>
      <c r="FE17" s="226"/>
      <c r="FF17" s="226"/>
      <c r="FG17" s="226"/>
      <c r="FH17" s="226"/>
      <c r="FI17" s="226"/>
      <c r="FJ17" s="226"/>
      <c r="FK17" s="227"/>
    </row>
    <row r="18" spans="1:167" s="22" customFormat="1" ht="27.75" customHeight="1">
      <c r="A18" s="19"/>
      <c r="B18" s="120" t="s">
        <v>244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1"/>
      <c r="BG18" s="236" t="s">
        <v>236</v>
      </c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237"/>
      <c r="BS18" s="237"/>
      <c r="BT18" s="237"/>
      <c r="BU18" s="237"/>
      <c r="BV18" s="237"/>
      <c r="BW18" s="237"/>
      <c r="BX18" s="237"/>
      <c r="BY18" s="237"/>
      <c r="BZ18" s="237"/>
      <c r="CA18" s="237"/>
      <c r="CB18" s="237"/>
      <c r="CC18" s="237"/>
      <c r="CD18" s="237"/>
      <c r="CE18" s="237"/>
      <c r="CF18" s="237"/>
      <c r="CG18" s="237"/>
      <c r="CH18" s="237"/>
      <c r="CI18" s="237"/>
      <c r="CJ18" s="237"/>
      <c r="CK18" s="237"/>
      <c r="CL18" s="237"/>
      <c r="CM18" s="237"/>
      <c r="CN18" s="237"/>
      <c r="CO18" s="237"/>
      <c r="CP18" s="237"/>
      <c r="CQ18" s="237"/>
      <c r="CR18" s="237"/>
      <c r="CS18" s="237"/>
      <c r="CT18" s="237"/>
      <c r="CU18" s="237"/>
      <c r="CV18" s="237"/>
      <c r="CW18" s="237"/>
      <c r="CX18" s="237"/>
      <c r="CY18" s="237"/>
      <c r="CZ18" s="237"/>
      <c r="DA18" s="237"/>
      <c r="DB18" s="237"/>
      <c r="DC18" s="237"/>
      <c r="DD18" s="237"/>
      <c r="DE18" s="237"/>
      <c r="DF18" s="237"/>
      <c r="DG18" s="237"/>
      <c r="DH18" s="237"/>
      <c r="DI18" s="238"/>
      <c r="DJ18" s="225"/>
      <c r="DK18" s="226"/>
      <c r="DL18" s="226"/>
      <c r="DM18" s="226"/>
      <c r="DN18" s="226"/>
      <c r="DO18" s="226"/>
      <c r="DP18" s="226"/>
      <c r="DQ18" s="226"/>
      <c r="DR18" s="226"/>
      <c r="DS18" s="226"/>
      <c r="DT18" s="226"/>
      <c r="DU18" s="226"/>
      <c r="DV18" s="226"/>
      <c r="DW18" s="226"/>
      <c r="DX18" s="226"/>
      <c r="DY18" s="226"/>
      <c r="DZ18" s="226"/>
      <c r="EA18" s="226"/>
      <c r="EB18" s="226"/>
      <c r="EC18" s="226"/>
      <c r="ED18" s="226"/>
      <c r="EE18" s="226"/>
      <c r="EF18" s="226"/>
      <c r="EG18" s="226"/>
      <c r="EH18" s="226"/>
      <c r="EI18" s="226"/>
      <c r="EJ18" s="226"/>
      <c r="EK18" s="226"/>
      <c r="EL18" s="226"/>
      <c r="EM18" s="226"/>
      <c r="EN18" s="226"/>
      <c r="EO18" s="226"/>
      <c r="EP18" s="226"/>
      <c r="EQ18" s="226"/>
      <c r="ER18" s="226"/>
      <c r="ES18" s="226"/>
      <c r="ET18" s="226"/>
      <c r="EU18" s="226"/>
      <c r="EV18" s="226"/>
      <c r="EW18" s="226"/>
      <c r="EX18" s="226"/>
      <c r="EY18" s="226"/>
      <c r="EZ18" s="226"/>
      <c r="FA18" s="226"/>
      <c r="FB18" s="226"/>
      <c r="FC18" s="226"/>
      <c r="FD18" s="226"/>
      <c r="FE18" s="226"/>
      <c r="FF18" s="226"/>
      <c r="FG18" s="226"/>
      <c r="FH18" s="226"/>
      <c r="FI18" s="226"/>
      <c r="FJ18" s="226"/>
      <c r="FK18" s="227"/>
    </row>
    <row r="19" s="7" customFormat="1" ht="12.75"/>
    <row r="20" spans="2:61" s="7" customFormat="1" ht="12.75" customHeight="1">
      <c r="B20" s="22" t="s">
        <v>246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</row>
    <row r="21" spans="2:158" s="7" customFormat="1" ht="12.75" customHeight="1">
      <c r="B21" s="22" t="s">
        <v>31</v>
      </c>
      <c r="DE21" s="247"/>
      <c r="DF21" s="247"/>
      <c r="DG21" s="247"/>
      <c r="DH21" s="247"/>
      <c r="DI21" s="247"/>
      <c r="DJ21" s="247"/>
      <c r="DK21" s="247"/>
      <c r="DL21" s="247"/>
      <c r="DM21" s="247"/>
      <c r="DN21" s="247"/>
      <c r="DO21" s="247"/>
      <c r="DP21" s="247"/>
      <c r="DQ21" s="247"/>
      <c r="DR21" s="247"/>
      <c r="DS21" s="247"/>
      <c r="DT21" s="247"/>
      <c r="DU21" s="247"/>
      <c r="DV21" s="247"/>
      <c r="DW21" s="247" t="s">
        <v>283</v>
      </c>
      <c r="DX21" s="247"/>
      <c r="DY21" s="247"/>
      <c r="DZ21" s="247"/>
      <c r="EA21" s="247"/>
      <c r="EB21" s="247"/>
      <c r="EC21" s="247"/>
      <c r="ED21" s="247"/>
      <c r="EE21" s="247"/>
      <c r="EF21" s="247"/>
      <c r="EG21" s="247"/>
      <c r="EH21" s="247"/>
      <c r="EI21" s="247"/>
      <c r="EJ21" s="247"/>
      <c r="EK21" s="247"/>
      <c r="EL21" s="247"/>
      <c r="EM21" s="247"/>
      <c r="EN21" s="247"/>
      <c r="EO21" s="247"/>
      <c r="EP21" s="247"/>
      <c r="EQ21" s="247"/>
      <c r="ER21" s="247"/>
      <c r="ES21" s="247"/>
      <c r="ET21" s="247"/>
      <c r="EU21" s="247"/>
      <c r="EV21" s="247"/>
      <c r="EW21" s="247"/>
      <c r="EX21" s="247"/>
      <c r="EY21" s="247"/>
      <c r="EZ21" s="247"/>
      <c r="FA21" s="247"/>
      <c r="FB21" s="247"/>
    </row>
    <row r="22" spans="2:158" s="37" customFormat="1" ht="12.75" customHeight="1">
      <c r="B22" s="36"/>
      <c r="DE22" s="248" t="s">
        <v>5</v>
      </c>
      <c r="DF22" s="248"/>
      <c r="DG22" s="248"/>
      <c r="DH22" s="248"/>
      <c r="DI22" s="248"/>
      <c r="DJ22" s="248"/>
      <c r="DK22" s="248"/>
      <c r="DL22" s="248"/>
      <c r="DM22" s="248"/>
      <c r="DN22" s="248"/>
      <c r="DO22" s="248"/>
      <c r="DP22" s="248"/>
      <c r="DQ22" s="248"/>
      <c r="DR22" s="248"/>
      <c r="DS22" s="248"/>
      <c r="DT22" s="248"/>
      <c r="DU22" s="248"/>
      <c r="DV22" s="248"/>
      <c r="DW22" s="248" t="s">
        <v>6</v>
      </c>
      <c r="DX22" s="248"/>
      <c r="DY22" s="248"/>
      <c r="DZ22" s="248"/>
      <c r="EA22" s="248"/>
      <c r="EB22" s="248"/>
      <c r="EC22" s="248"/>
      <c r="ED22" s="248"/>
      <c r="EE22" s="248"/>
      <c r="EF22" s="248"/>
      <c r="EG22" s="248"/>
      <c r="EH22" s="248"/>
      <c r="EI22" s="248"/>
      <c r="EJ22" s="248"/>
      <c r="EK22" s="248"/>
      <c r="EL22" s="248"/>
      <c r="EM22" s="248"/>
      <c r="EN22" s="248"/>
      <c r="EO22" s="248"/>
      <c r="EP22" s="248"/>
      <c r="EQ22" s="248"/>
      <c r="ER22" s="248"/>
      <c r="ES22" s="248"/>
      <c r="ET22" s="248"/>
      <c r="EU22" s="248"/>
      <c r="EV22" s="248"/>
      <c r="EW22" s="248"/>
      <c r="EX22" s="248"/>
      <c r="EY22" s="248"/>
      <c r="EZ22" s="248"/>
      <c r="FA22" s="248"/>
      <c r="FB22" s="248"/>
    </row>
    <row r="23" spans="2:158" s="7" customFormat="1" ht="12.75">
      <c r="B23" s="22" t="s">
        <v>248</v>
      </c>
      <c r="ES23" s="35"/>
      <c r="ET23" s="35"/>
      <c r="EU23" s="35"/>
      <c r="EV23" s="35"/>
      <c r="EW23" s="35"/>
      <c r="EX23" s="35"/>
      <c r="EY23" s="35"/>
      <c r="EZ23" s="35"/>
      <c r="FA23" s="35"/>
      <c r="FB23" s="35"/>
    </row>
    <row r="24" spans="2:126" s="7" customFormat="1" ht="12.75">
      <c r="B24" s="22" t="s">
        <v>247</v>
      </c>
      <c r="DE24" s="247"/>
      <c r="DF24" s="247"/>
      <c r="DG24" s="247"/>
      <c r="DH24" s="247"/>
      <c r="DI24" s="247"/>
      <c r="DJ24" s="247"/>
      <c r="DK24" s="247"/>
      <c r="DL24" s="247"/>
      <c r="DM24" s="247"/>
      <c r="DN24" s="247"/>
      <c r="DO24" s="247"/>
      <c r="DP24" s="247"/>
      <c r="DQ24" s="247"/>
      <c r="DR24" s="247"/>
      <c r="DS24" s="247"/>
      <c r="DT24" s="247"/>
      <c r="DU24" s="247"/>
      <c r="DV24" s="247"/>
    </row>
    <row r="25" spans="2:158" s="37" customFormat="1" ht="12.75" customHeight="1">
      <c r="B25" s="36"/>
      <c r="DE25" s="248" t="s">
        <v>5</v>
      </c>
      <c r="DF25" s="248"/>
      <c r="DG25" s="248"/>
      <c r="DH25" s="248"/>
      <c r="DI25" s="248"/>
      <c r="DJ25" s="248"/>
      <c r="DK25" s="248"/>
      <c r="DL25" s="248"/>
      <c r="DM25" s="248"/>
      <c r="DN25" s="248"/>
      <c r="DO25" s="248"/>
      <c r="DP25" s="248"/>
      <c r="DQ25" s="248"/>
      <c r="DR25" s="248"/>
      <c r="DS25" s="248"/>
      <c r="DT25" s="248"/>
      <c r="DU25" s="248"/>
      <c r="DV25" s="248"/>
      <c r="DW25" s="248" t="s">
        <v>6</v>
      </c>
      <c r="DX25" s="248"/>
      <c r="DY25" s="248"/>
      <c r="DZ25" s="248"/>
      <c r="EA25" s="248"/>
      <c r="EB25" s="248"/>
      <c r="EC25" s="248"/>
      <c r="ED25" s="248"/>
      <c r="EE25" s="248"/>
      <c r="EF25" s="248"/>
      <c r="EG25" s="248"/>
      <c r="EH25" s="248"/>
      <c r="EI25" s="248"/>
      <c r="EJ25" s="248"/>
      <c r="EK25" s="248"/>
      <c r="EL25" s="248"/>
      <c r="EM25" s="248"/>
      <c r="EN25" s="248"/>
      <c r="EO25" s="248"/>
      <c r="EP25" s="248"/>
      <c r="EQ25" s="248"/>
      <c r="ER25" s="248"/>
      <c r="ES25" s="248"/>
      <c r="ET25" s="248"/>
      <c r="EU25" s="248"/>
      <c r="EV25" s="248"/>
      <c r="EW25" s="248"/>
      <c r="EX25" s="248"/>
      <c r="EY25" s="248"/>
      <c r="EZ25" s="248"/>
      <c r="FA25" s="248"/>
      <c r="FB25" s="248"/>
    </row>
    <row r="26" spans="2:158" s="7" customFormat="1" ht="12.75">
      <c r="B26" s="22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</row>
    <row r="27" spans="2:158" s="7" customFormat="1" ht="12.75">
      <c r="B27" s="22" t="s">
        <v>249</v>
      </c>
      <c r="DE27" s="247"/>
      <c r="DF27" s="247"/>
      <c r="DG27" s="247"/>
      <c r="DH27" s="247"/>
      <c r="DI27" s="247"/>
      <c r="DJ27" s="247"/>
      <c r="DK27" s="247"/>
      <c r="DL27" s="247"/>
      <c r="DM27" s="247"/>
      <c r="DN27" s="247"/>
      <c r="DO27" s="247"/>
      <c r="DP27" s="247"/>
      <c r="DQ27" s="247"/>
      <c r="DR27" s="247"/>
      <c r="DS27" s="247"/>
      <c r="DT27" s="247"/>
      <c r="DU27" s="247"/>
      <c r="DV27" s="247"/>
      <c r="DW27" s="247" t="s">
        <v>284</v>
      </c>
      <c r="DX27" s="247"/>
      <c r="DY27" s="247"/>
      <c r="DZ27" s="247"/>
      <c r="EA27" s="247"/>
      <c r="EB27" s="247"/>
      <c r="EC27" s="247"/>
      <c r="ED27" s="247"/>
      <c r="EE27" s="247"/>
      <c r="EF27" s="247"/>
      <c r="EG27" s="247"/>
      <c r="EH27" s="247"/>
      <c r="EI27" s="247"/>
      <c r="EJ27" s="247"/>
      <c r="EK27" s="247"/>
      <c r="EL27" s="247"/>
      <c r="EM27" s="247"/>
      <c r="EN27" s="247"/>
      <c r="EO27" s="247"/>
      <c r="EP27" s="247"/>
      <c r="EQ27" s="247"/>
      <c r="ER27" s="247"/>
      <c r="ES27" s="247"/>
      <c r="ET27" s="247"/>
      <c r="EU27" s="247"/>
      <c r="EV27" s="247"/>
      <c r="EW27" s="247"/>
      <c r="EX27" s="247"/>
      <c r="EY27" s="247"/>
      <c r="EZ27" s="247"/>
      <c r="FA27" s="247"/>
      <c r="FB27" s="247"/>
    </row>
    <row r="28" spans="2:158" s="37" customFormat="1" ht="12.75" customHeight="1">
      <c r="B28" s="36"/>
      <c r="DE28" s="248" t="s">
        <v>5</v>
      </c>
      <c r="DF28" s="248"/>
      <c r="DG28" s="248"/>
      <c r="DH28" s="248"/>
      <c r="DI28" s="248"/>
      <c r="DJ28" s="248"/>
      <c r="DK28" s="248"/>
      <c r="DL28" s="248"/>
      <c r="DM28" s="248"/>
      <c r="DN28" s="248"/>
      <c r="DO28" s="248"/>
      <c r="DP28" s="248"/>
      <c r="DQ28" s="248"/>
      <c r="DR28" s="248"/>
      <c r="DS28" s="248"/>
      <c r="DT28" s="248"/>
      <c r="DU28" s="248"/>
      <c r="DV28" s="248"/>
      <c r="DW28" s="248" t="s">
        <v>6</v>
      </c>
      <c r="DX28" s="248"/>
      <c r="DY28" s="248"/>
      <c r="DZ28" s="248"/>
      <c r="EA28" s="248"/>
      <c r="EB28" s="248"/>
      <c r="EC28" s="248"/>
      <c r="ED28" s="248"/>
      <c r="EE28" s="248"/>
      <c r="EF28" s="248"/>
      <c r="EG28" s="248"/>
      <c r="EH28" s="248"/>
      <c r="EI28" s="248"/>
      <c r="EJ28" s="248"/>
      <c r="EK28" s="248"/>
      <c r="EL28" s="248"/>
      <c r="EM28" s="248"/>
      <c r="EN28" s="248"/>
      <c r="EO28" s="248"/>
      <c r="EP28" s="248"/>
      <c r="EQ28" s="248"/>
      <c r="ER28" s="248"/>
      <c r="ES28" s="248"/>
      <c r="ET28" s="248"/>
      <c r="EU28" s="248"/>
      <c r="EV28" s="248"/>
      <c r="EW28" s="248"/>
      <c r="EX28" s="248"/>
      <c r="EY28" s="248"/>
      <c r="EZ28" s="248"/>
      <c r="FA28" s="248"/>
      <c r="FB28" s="248"/>
    </row>
    <row r="29" spans="2:158" s="7" customFormat="1" ht="12.75" customHeight="1">
      <c r="B29" s="22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</row>
    <row r="30" spans="2:158" s="7" customFormat="1" ht="12.75">
      <c r="B30" s="7" t="s">
        <v>32</v>
      </c>
      <c r="DE30" s="247"/>
      <c r="DF30" s="247"/>
      <c r="DG30" s="247"/>
      <c r="DH30" s="247"/>
      <c r="DI30" s="247"/>
      <c r="DJ30" s="247"/>
      <c r="DK30" s="247"/>
      <c r="DL30" s="247"/>
      <c r="DM30" s="247"/>
      <c r="DN30" s="247"/>
      <c r="DO30" s="247"/>
      <c r="DP30" s="247"/>
      <c r="DQ30" s="247"/>
      <c r="DR30" s="247"/>
      <c r="DS30" s="247"/>
      <c r="DT30" s="247"/>
      <c r="DU30" s="247"/>
      <c r="DV30" s="247"/>
      <c r="DW30" s="247" t="s">
        <v>284</v>
      </c>
      <c r="DX30" s="247"/>
      <c r="DY30" s="247"/>
      <c r="DZ30" s="247"/>
      <c r="EA30" s="247"/>
      <c r="EB30" s="247"/>
      <c r="EC30" s="247"/>
      <c r="ED30" s="247"/>
      <c r="EE30" s="247"/>
      <c r="EF30" s="247"/>
      <c r="EG30" s="247"/>
      <c r="EH30" s="247"/>
      <c r="EI30" s="247"/>
      <c r="EJ30" s="247"/>
      <c r="EK30" s="247"/>
      <c r="EL30" s="247"/>
      <c r="EM30" s="247"/>
      <c r="EN30" s="247"/>
      <c r="EO30" s="247"/>
      <c r="EP30" s="247"/>
      <c r="EQ30" s="247"/>
      <c r="ER30" s="247"/>
      <c r="ES30" s="247"/>
      <c r="ET30" s="247"/>
      <c r="EU30" s="247"/>
      <c r="EV30" s="247"/>
      <c r="EW30" s="247"/>
      <c r="EX30" s="247"/>
      <c r="EY30" s="247"/>
      <c r="EZ30" s="247"/>
      <c r="FA30" s="247"/>
      <c r="FB30" s="247"/>
    </row>
    <row r="31" spans="109:158" s="37" customFormat="1" ht="12.75" customHeight="1">
      <c r="DE31" s="248" t="s">
        <v>5</v>
      </c>
      <c r="DF31" s="248"/>
      <c r="DG31" s="248"/>
      <c r="DH31" s="248"/>
      <c r="DI31" s="248"/>
      <c r="DJ31" s="248"/>
      <c r="DK31" s="248"/>
      <c r="DL31" s="248"/>
      <c r="DM31" s="248"/>
      <c r="DN31" s="248"/>
      <c r="DO31" s="248"/>
      <c r="DP31" s="248"/>
      <c r="DQ31" s="248"/>
      <c r="DR31" s="248"/>
      <c r="DS31" s="248"/>
      <c r="DT31" s="248"/>
      <c r="DU31" s="248"/>
      <c r="DV31" s="248"/>
      <c r="DW31" s="248" t="s">
        <v>6</v>
      </c>
      <c r="DX31" s="248"/>
      <c r="DY31" s="248"/>
      <c r="DZ31" s="248"/>
      <c r="EA31" s="248"/>
      <c r="EB31" s="248"/>
      <c r="EC31" s="248"/>
      <c r="ED31" s="248"/>
      <c r="EE31" s="248"/>
      <c r="EF31" s="248"/>
      <c r="EG31" s="248"/>
      <c r="EH31" s="248"/>
      <c r="EI31" s="248"/>
      <c r="EJ31" s="248"/>
      <c r="EK31" s="248"/>
      <c r="EL31" s="248"/>
      <c r="EM31" s="248"/>
      <c r="EN31" s="248"/>
      <c r="EO31" s="248"/>
      <c r="EP31" s="248"/>
      <c r="EQ31" s="248"/>
      <c r="ER31" s="248"/>
      <c r="ES31" s="248"/>
      <c r="ET31" s="248"/>
      <c r="EU31" s="248"/>
      <c r="EV31" s="248"/>
      <c r="EW31" s="248"/>
      <c r="EX31" s="248"/>
      <c r="EY31" s="248"/>
      <c r="EZ31" s="248"/>
      <c r="FA31" s="248"/>
      <c r="FB31" s="248"/>
    </row>
    <row r="32" spans="2:36" s="7" customFormat="1" ht="12.75">
      <c r="B32" s="7" t="s">
        <v>250</v>
      </c>
      <c r="G32" s="249" t="s">
        <v>285</v>
      </c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3"/>
      <c r="AI32" s="23"/>
      <c r="AJ32" s="23"/>
    </row>
    <row r="33" spans="1:39" s="7" customFormat="1" ht="9" customHeight="1">
      <c r="A33" s="10"/>
      <c r="AH33" s="23"/>
      <c r="AI33" s="23"/>
      <c r="AJ33" s="10"/>
      <c r="AK33" s="10"/>
      <c r="AL33" s="10"/>
      <c r="AM33" s="10"/>
    </row>
    <row r="34" spans="3:44" s="7" customFormat="1" ht="12.75">
      <c r="C34" s="12" t="s">
        <v>2</v>
      </c>
      <c r="D34" s="249" t="s">
        <v>281</v>
      </c>
      <c r="E34" s="249"/>
      <c r="F34" s="249"/>
      <c r="G34" s="249"/>
      <c r="H34" s="7" t="s">
        <v>2</v>
      </c>
      <c r="K34" s="249" t="s">
        <v>307</v>
      </c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49"/>
      <c r="AG34" s="249"/>
      <c r="AH34" s="250">
        <v>20</v>
      </c>
      <c r="AI34" s="250"/>
      <c r="AJ34" s="250"/>
      <c r="AK34" s="250"/>
      <c r="AL34" s="251" t="s">
        <v>259</v>
      </c>
      <c r="AM34" s="251"/>
      <c r="AN34" s="251"/>
      <c r="AO34" s="251"/>
      <c r="AP34" s="252" t="s">
        <v>3</v>
      </c>
      <c r="AQ34" s="252"/>
      <c r="AR34" s="252"/>
    </row>
    <row r="35" ht="3" customHeight="1"/>
  </sheetData>
  <sheetProtection/>
  <mergeCells count="60">
    <mergeCell ref="B1:FJ1"/>
    <mergeCell ref="G32:AG32"/>
    <mergeCell ref="K34:AG34"/>
    <mergeCell ref="D34:G34"/>
    <mergeCell ref="AH34:AK34"/>
    <mergeCell ref="AL34:AO34"/>
    <mergeCell ref="AP34:AR34"/>
    <mergeCell ref="DE30:DV30"/>
    <mergeCell ref="DW30:FB30"/>
    <mergeCell ref="DE31:DV31"/>
    <mergeCell ref="DW31:FB31"/>
    <mergeCell ref="DE27:DV27"/>
    <mergeCell ref="DE28:DV28"/>
    <mergeCell ref="DW28:FB28"/>
    <mergeCell ref="DE24:DV24"/>
    <mergeCell ref="DW27:FB27"/>
    <mergeCell ref="DE25:DV25"/>
    <mergeCell ref="DW25:FB25"/>
    <mergeCell ref="DE21:DV21"/>
    <mergeCell ref="DW21:FB21"/>
    <mergeCell ref="DE22:DV22"/>
    <mergeCell ref="DW22:FB22"/>
    <mergeCell ref="A12:FK12"/>
    <mergeCell ref="CS2:CV2"/>
    <mergeCell ref="CW2:CZ2"/>
    <mergeCell ref="BG9:DI9"/>
    <mergeCell ref="DJ9:FK9"/>
    <mergeCell ref="B10:BF10"/>
    <mergeCell ref="DJ18:FK18"/>
    <mergeCell ref="B16:BF16"/>
    <mergeCell ref="BG16:DI16"/>
    <mergeCell ref="DJ16:FK16"/>
    <mergeCell ref="B17:BF17"/>
    <mergeCell ref="BG17:DI17"/>
    <mergeCell ref="A14:BF14"/>
    <mergeCell ref="BG14:DI14"/>
    <mergeCell ref="BG10:DI10"/>
    <mergeCell ref="B8:BF8"/>
    <mergeCell ref="B9:BF9"/>
    <mergeCell ref="DJ10:FK10"/>
    <mergeCell ref="BG6:DI6"/>
    <mergeCell ref="DJ6:FK6"/>
    <mergeCell ref="A6:BF6"/>
    <mergeCell ref="DJ17:FK17"/>
    <mergeCell ref="B18:BF18"/>
    <mergeCell ref="BG18:DI18"/>
    <mergeCell ref="DJ14:FK14"/>
    <mergeCell ref="A15:BF15"/>
    <mergeCell ref="BG15:DI15"/>
    <mergeCell ref="DJ15:FK15"/>
    <mergeCell ref="A5:BF5"/>
    <mergeCell ref="BM2:CR2"/>
    <mergeCell ref="BM3:CR3"/>
    <mergeCell ref="BG8:DI8"/>
    <mergeCell ref="DJ8:FK8"/>
    <mergeCell ref="BG5:DI5"/>
    <mergeCell ref="DJ5:FK5"/>
    <mergeCell ref="B7:BF7"/>
    <mergeCell ref="BG7:DI7"/>
    <mergeCell ref="DJ7:FK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2017-12-22T06:35:41Z</cp:lastPrinted>
  <dcterms:created xsi:type="dcterms:W3CDTF">2010-11-26T07:12:57Z</dcterms:created>
  <dcterms:modified xsi:type="dcterms:W3CDTF">2017-12-22T06:35:57Z</dcterms:modified>
  <cp:category/>
  <cp:version/>
  <cp:contentType/>
  <cp:contentStatus/>
</cp:coreProperties>
</file>